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0" yWindow="32760" windowWidth="15360" windowHeight="7395" activeTab="0"/>
  </bookViews>
  <sheets>
    <sheet name="請求書B(入力用) " sheetId="1" r:id="rId1"/>
  </sheets>
  <definedNames>
    <definedName name="_xlnm.Print_Area" localSheetId="0">'請求書B(入力用) '!$A$1:$CG$47</definedName>
  </definedNames>
  <calcPr fullCalcOnLoad="1"/>
</workbook>
</file>

<file path=xl/comments1.xml><?xml version="1.0" encoding="utf-8"?>
<comments xmlns="http://schemas.openxmlformats.org/spreadsheetml/2006/main">
  <authors>
    <author>ASAKAWAUMI</author>
  </authors>
  <commentList>
    <comment ref="S14" authorId="0">
      <text>
        <r>
          <rPr>
            <b/>
            <sz val="9"/>
            <rFont val="MS P ゴシック"/>
            <family val="3"/>
          </rPr>
          <t>軽減税率対象のものは「※」を入力してください</t>
        </r>
      </text>
    </comment>
    <comment ref="S16" authorId="0">
      <text>
        <r>
          <rPr>
            <b/>
            <sz val="9"/>
            <rFont val="MS P ゴシック"/>
            <family val="3"/>
          </rPr>
          <t>軽減税率対象のものは「※」を入力してください</t>
        </r>
      </text>
    </comment>
    <comment ref="S18" authorId="0">
      <text>
        <r>
          <rPr>
            <b/>
            <sz val="9"/>
            <rFont val="MS P ゴシック"/>
            <family val="3"/>
          </rPr>
          <t>軽減税率対象のものは「※」を入力してください</t>
        </r>
      </text>
    </comment>
    <comment ref="S20" authorId="0">
      <text>
        <r>
          <rPr>
            <b/>
            <sz val="9"/>
            <rFont val="MS P ゴシック"/>
            <family val="3"/>
          </rPr>
          <t>軽減税率対象のものは「※」を入力してください</t>
        </r>
      </text>
    </comment>
    <comment ref="S22" authorId="0">
      <text>
        <r>
          <rPr>
            <b/>
            <sz val="9"/>
            <rFont val="MS P ゴシック"/>
            <family val="3"/>
          </rPr>
          <t>軽減税率対象のものは「※」を入力してください</t>
        </r>
      </text>
    </comment>
    <comment ref="S24" authorId="0">
      <text>
        <r>
          <rPr>
            <b/>
            <sz val="9"/>
            <rFont val="MS P ゴシック"/>
            <family val="3"/>
          </rPr>
          <t>軽減税率対象のものは「※」を入力してください</t>
        </r>
      </text>
    </comment>
    <comment ref="S26" authorId="0">
      <text>
        <r>
          <rPr>
            <b/>
            <sz val="9"/>
            <rFont val="MS P ゴシック"/>
            <family val="3"/>
          </rPr>
          <t>軽減税率対象のものは「※」を入力してください</t>
        </r>
      </text>
    </comment>
    <comment ref="S28" authorId="0">
      <text>
        <r>
          <rPr>
            <b/>
            <sz val="9"/>
            <rFont val="MS P ゴシック"/>
            <family val="3"/>
          </rPr>
          <t>軽減税率対象のものは「※」を入力してください</t>
        </r>
      </text>
    </comment>
    <comment ref="S30" authorId="0">
      <text>
        <r>
          <rPr>
            <b/>
            <sz val="9"/>
            <rFont val="MS P ゴシック"/>
            <family val="3"/>
          </rPr>
          <t>軽減税率対象のものは「※」を入力してください</t>
        </r>
      </text>
    </comment>
    <comment ref="S32" authorId="0">
      <text>
        <r>
          <rPr>
            <b/>
            <sz val="9"/>
            <rFont val="MS P ゴシック"/>
            <family val="3"/>
          </rPr>
          <t>軽減税率対象のものは「※」を入力してください</t>
        </r>
      </text>
    </comment>
    <comment ref="S35" authorId="0">
      <text>
        <r>
          <rPr>
            <b/>
            <sz val="9"/>
            <rFont val="MS P ゴシック"/>
            <family val="3"/>
          </rPr>
          <t>軽減税率対象のものは「※」を入力してください</t>
        </r>
      </text>
    </comment>
  </commentList>
</comments>
</file>

<file path=xl/sharedStrings.xml><?xml version="1.0" encoding="utf-8"?>
<sst xmlns="http://schemas.openxmlformats.org/spreadsheetml/2006/main" count="57" uniqueCount="55">
  <si>
    <t>→</t>
  </si>
  <si>
    <t xml:space="preserve">  請　　求　　書　　（　　Ｂ　　）  </t>
  </si>
  <si>
    <t>(業者）</t>
  </si>
  <si>
    <t>株式会社　淺川組</t>
  </si>
  <si>
    <t>請求整理No</t>
  </si>
  <si>
    <t>作業所御中</t>
  </si>
  <si>
    <t>締切年月日</t>
  </si>
  <si>
    <t>下記の通り請求いたします。</t>
  </si>
  <si>
    <t>取引先コード</t>
  </si>
  <si>
    <t>費目コード</t>
  </si>
  <si>
    <t>月日</t>
  </si>
  <si>
    <t>摘要</t>
  </si>
  <si>
    <t>数量</t>
  </si>
  <si>
    <t>単位</t>
  </si>
  <si>
    <t>単価</t>
  </si>
  <si>
    <t>金　　額</t>
  </si>
  <si>
    <t>円</t>
  </si>
  <si>
    <t>印</t>
  </si>
  <si>
    <t>電話番号</t>
  </si>
  <si>
    <t>(</t>
  </si>
  <si>
    <t>)</t>
  </si>
  <si>
    <t>-</t>
  </si>
  <si>
    <t>　↓　取引先コード番号のない業者の方は必ずご記入ください。</t>
  </si>
  <si>
    <r>
      <t xml:space="preserve">(ﾌﾘｶﾞﾅ）
</t>
    </r>
    <r>
      <rPr>
        <sz val="11"/>
        <rFont val="ＭＳ Ｐ明朝"/>
        <family val="1"/>
      </rPr>
      <t xml:space="preserve">
振込口座</t>
    </r>
  </si>
  <si>
    <t>銀行</t>
  </si>
  <si>
    <t>支店</t>
  </si>
  <si>
    <t>種別</t>
  </si>
  <si>
    <t>口座</t>
  </si>
  <si>
    <t>番号</t>
  </si>
  <si>
    <t>（フリガナ）</t>
  </si>
  <si>
    <t>口座
名義</t>
  </si>
  <si>
    <t>経　　　　　　理</t>
  </si>
  <si>
    <t>（提出先）</t>
  </si>
  <si>
    <t>請求者</t>
  </si>
  <si>
    <t>作業所</t>
  </si>
  <si>
    <t>　　審　　査</t>
  </si>
  <si>
    <t>1普通　２当座</t>
  </si>
  <si>
    <t>住所・氏名・電話・印</t>
  </si>
  <si>
    <t>登録番号</t>
  </si>
  <si>
    <t>T</t>
  </si>
  <si>
    <t>軽減</t>
  </si>
  <si>
    <t>)</t>
  </si>
  <si>
    <t>税込合計</t>
  </si>
  <si>
    <t>10％対象</t>
  </si>
  <si>
    <t xml:space="preserve"> 8％対象</t>
  </si>
  <si>
    <t>日</t>
  </si>
  <si>
    <t>月</t>
  </si>
  <si>
    <t>年</t>
  </si>
  <si>
    <t>（注）太枠内は請求者において記入してください。　　Ver 2.0</t>
  </si>
  <si>
    <t>税抜小計</t>
  </si>
  <si>
    <t>(別途消費税</t>
  </si>
  <si>
    <t>請求金額
（税込）</t>
  </si>
  <si>
    <t>※印は軽減税率対象</t>
  </si>
  <si>
    <t>営　　業　　所</t>
  </si>
  <si>
    <t>作　　業　　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</si>
</sst>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▲ &quot;#,##0"/>
    <numFmt numFmtId="178" formatCode="#,##0.0;&quot;▲ &quot;#,##0.0"/>
    <numFmt numFmtId="179" formatCode="#,##0&quot;円&quot;;[Red]\-#,##0"/>
    <numFmt numFmtId="180" formatCode="[$-F800]dddd\,\ mmmm\ dd\,\ yyyy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double"/>
      <sz val="14"/>
      <name val="ＭＳ Ｐゴシック"/>
      <family val="3"/>
    </font>
    <font>
      <u val="single"/>
      <sz val="14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6"/>
      <name val="ＭＳ Ｐ明朝"/>
      <family val="1"/>
    </font>
    <font>
      <sz val="12"/>
      <name val="HG丸ｺﾞｼｯｸM-PRO"/>
      <family val="3"/>
    </font>
    <font>
      <sz val="8"/>
      <name val="ＭＳ Ｐ明朝"/>
      <family val="1"/>
    </font>
    <font>
      <b/>
      <sz val="9"/>
      <name val="MS P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 style="medium"/>
      <right/>
      <top style="hair"/>
      <bottom/>
    </border>
    <border>
      <left/>
      <right style="dotted"/>
      <top style="hair"/>
      <bottom/>
    </border>
    <border>
      <left>
        <color indexed="63"/>
      </left>
      <right style="dotted"/>
      <top>
        <color indexed="63"/>
      </top>
      <bottom style="thin"/>
    </border>
    <border>
      <left style="dotted"/>
      <right/>
      <top style="hair"/>
      <bottom/>
    </border>
    <border>
      <left style="dotted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thin"/>
      <top style="medium"/>
      <bottom/>
    </border>
    <border>
      <left/>
      <right style="medium"/>
      <top style="dotted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tted"/>
      <right/>
      <top style="medium"/>
      <bottom/>
    </border>
    <border>
      <left/>
      <right style="dotted"/>
      <top style="medium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medium"/>
    </border>
    <border>
      <left/>
      <right style="dotted"/>
      <top/>
      <bottom style="medium"/>
    </border>
    <border>
      <left/>
      <right style="medium"/>
      <top style="hair"/>
      <bottom/>
    </border>
    <border>
      <left style="dotted"/>
      <right style="thin"/>
      <top style="medium"/>
      <bottom style="medium"/>
    </border>
    <border>
      <left style="thin"/>
      <right/>
      <top style="medium"/>
      <bottom/>
    </border>
    <border>
      <left style="dotted"/>
      <right>
        <color indexed="63"/>
      </right>
      <top style="thin"/>
      <bottom>
        <color indexed="63"/>
      </bottom>
    </border>
    <border>
      <left style="dotted"/>
      <right/>
      <top/>
      <bottom style="hair"/>
    </border>
    <border>
      <left style="medium"/>
      <right/>
      <top/>
      <bottom style="hair"/>
    </border>
    <border>
      <left/>
      <right style="dotted"/>
      <top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tted"/>
      <right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medium"/>
      <top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55" fillId="32" borderId="0" applyNumberFormat="0" applyBorder="0" applyAlignment="0" applyProtection="0"/>
  </cellStyleXfs>
  <cellXfs count="364">
    <xf numFmtId="0" fontId="0" fillId="0" borderId="0" xfId="0" applyAlignment="1">
      <alignment vertical="center"/>
    </xf>
    <xf numFmtId="0" fontId="2" fillId="0" borderId="0" xfId="60" applyFont="1" applyBorder="1" applyProtection="1">
      <alignment vertical="center"/>
      <protection/>
    </xf>
    <xf numFmtId="0" fontId="2" fillId="0" borderId="10" xfId="60" applyFont="1" applyBorder="1" applyProtection="1">
      <alignment vertical="center"/>
      <protection/>
    </xf>
    <xf numFmtId="0" fontId="2" fillId="0" borderId="11" xfId="60" applyFont="1" applyBorder="1" applyAlignment="1" applyProtection="1">
      <alignment vertical="center"/>
      <protection/>
    </xf>
    <xf numFmtId="0" fontId="3" fillId="0" borderId="0" xfId="60" applyProtection="1">
      <alignment vertical="center"/>
      <protection/>
    </xf>
    <xf numFmtId="0" fontId="5" fillId="0" borderId="0" xfId="60" applyFont="1" applyAlignment="1" applyProtection="1">
      <alignment vertical="center"/>
      <protection/>
    </xf>
    <xf numFmtId="0" fontId="6" fillId="0" borderId="0" xfId="60" applyFont="1" applyAlignment="1" applyProtection="1">
      <alignment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2" fillId="0" borderId="0" xfId="60" applyFont="1" applyProtection="1">
      <alignment vertical="center"/>
      <protection/>
    </xf>
    <xf numFmtId="0" fontId="7" fillId="0" borderId="12" xfId="60" applyFont="1" applyBorder="1" applyProtection="1">
      <alignment vertical="center"/>
      <protection/>
    </xf>
    <xf numFmtId="0" fontId="7" fillId="0" borderId="13" xfId="60" applyFont="1" applyBorder="1" applyProtection="1">
      <alignment vertical="center"/>
      <protection/>
    </xf>
    <xf numFmtId="0" fontId="7" fillId="0" borderId="14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3" fillId="0" borderId="0" xfId="60" applyBorder="1" applyProtection="1">
      <alignment vertical="center"/>
      <protection/>
    </xf>
    <xf numFmtId="0" fontId="9" fillId="0" borderId="0" xfId="60" applyFont="1" applyBorder="1" applyProtection="1">
      <alignment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13" fillId="0" borderId="15" xfId="60" applyFont="1" applyBorder="1" applyAlignment="1" applyProtection="1">
      <alignment horizontal="center" vertical="center"/>
      <protection/>
    </xf>
    <xf numFmtId="0" fontId="2" fillId="0" borderId="15" xfId="60" applyFont="1" applyBorder="1" applyProtection="1">
      <alignment vertical="center"/>
      <protection/>
    </xf>
    <xf numFmtId="0" fontId="7" fillId="0" borderId="15" xfId="60" applyFont="1" applyBorder="1" applyAlignment="1" applyProtection="1">
      <alignment vertical="center"/>
      <protection/>
    </xf>
    <xf numFmtId="0" fontId="14" fillId="0" borderId="0" xfId="60" applyFont="1" applyProtection="1">
      <alignment vertical="center"/>
      <protection/>
    </xf>
    <xf numFmtId="0" fontId="2" fillId="0" borderId="0" xfId="60" applyFont="1" applyBorder="1" applyAlignment="1" applyProtection="1">
      <alignment vertical="center"/>
      <protection/>
    </xf>
    <xf numFmtId="0" fontId="15" fillId="0" borderId="16" xfId="60" applyFont="1" applyBorder="1" applyAlignment="1" applyProtection="1">
      <alignment/>
      <protection/>
    </xf>
    <xf numFmtId="0" fontId="2" fillId="0" borderId="17" xfId="60" applyFont="1" applyBorder="1" applyProtection="1">
      <alignment vertical="center"/>
      <protection/>
    </xf>
    <xf numFmtId="0" fontId="2" fillId="0" borderId="18" xfId="60" applyFont="1" applyBorder="1" applyProtection="1">
      <alignment vertical="center"/>
      <protection/>
    </xf>
    <xf numFmtId="0" fontId="2" fillId="0" borderId="11" xfId="60" applyFont="1" applyBorder="1" applyProtection="1">
      <alignment vertical="center"/>
      <protection/>
    </xf>
    <xf numFmtId="0" fontId="2" fillId="0" borderId="19" xfId="60" applyFont="1" applyBorder="1" applyAlignment="1" applyProtection="1">
      <alignment vertical="center"/>
      <protection/>
    </xf>
    <xf numFmtId="0" fontId="2" fillId="0" borderId="20" xfId="60" applyFont="1" applyBorder="1" applyAlignment="1" applyProtection="1">
      <alignment vertical="center"/>
      <protection/>
    </xf>
    <xf numFmtId="0" fontId="2" fillId="0" borderId="15" xfId="60" applyFont="1" applyBorder="1" applyAlignment="1" applyProtection="1">
      <alignment vertical="center"/>
      <protection/>
    </xf>
    <xf numFmtId="0" fontId="2" fillId="0" borderId="21" xfId="60" applyFont="1" applyBorder="1" applyProtection="1">
      <alignment vertical="center"/>
      <protection/>
    </xf>
    <xf numFmtId="0" fontId="15" fillId="0" borderId="0" xfId="60" applyFont="1" applyProtection="1">
      <alignment vertical="center"/>
      <protection/>
    </xf>
    <xf numFmtId="0" fontId="10" fillId="0" borderId="0" xfId="60" applyFont="1" applyProtection="1">
      <alignment vertical="center"/>
      <protection/>
    </xf>
    <xf numFmtId="0" fontId="2" fillId="0" borderId="13" xfId="60" applyFont="1" applyBorder="1" applyProtection="1">
      <alignment vertical="center"/>
      <protection/>
    </xf>
    <xf numFmtId="0" fontId="2" fillId="0" borderId="14" xfId="60" applyFont="1" applyBorder="1" applyProtection="1">
      <alignment vertical="center"/>
      <protection/>
    </xf>
    <xf numFmtId="0" fontId="2" fillId="0" borderId="22" xfId="60" applyFont="1" applyBorder="1" applyProtection="1">
      <alignment vertical="center"/>
      <protection/>
    </xf>
    <xf numFmtId="0" fontId="2" fillId="0" borderId="23" xfId="60" applyFont="1" applyBorder="1" applyProtection="1">
      <alignment vertical="center"/>
      <protection/>
    </xf>
    <xf numFmtId="0" fontId="2" fillId="0" borderId="24" xfId="60" applyFont="1" applyBorder="1" applyProtection="1">
      <alignment vertical="center"/>
      <protection/>
    </xf>
    <xf numFmtId="0" fontId="2" fillId="0" borderId="25" xfId="60" applyFont="1" applyBorder="1" applyProtection="1">
      <alignment vertical="center"/>
      <protection/>
    </xf>
    <xf numFmtId="0" fontId="2" fillId="0" borderId="0" xfId="60" applyFont="1" applyBorder="1" applyAlignment="1" applyProtection="1">
      <alignment horizontal="center" vertical="center"/>
      <protection locked="0"/>
    </xf>
    <xf numFmtId="0" fontId="3" fillId="33" borderId="0" xfId="60" applyFill="1" applyProtection="1">
      <alignment vertical="center"/>
      <protection/>
    </xf>
    <xf numFmtId="0" fontId="2" fillId="33" borderId="0" xfId="60" applyFont="1" applyFill="1" applyBorder="1" applyAlignment="1" applyProtection="1">
      <alignment horizontal="center" vertical="center"/>
      <protection/>
    </xf>
    <xf numFmtId="38" fontId="12" fillId="33" borderId="0" xfId="48" applyFont="1" applyFill="1" applyBorder="1" applyAlignment="1" applyProtection="1">
      <alignment horizontal="right" vertical="center"/>
      <protection locked="0"/>
    </xf>
    <xf numFmtId="0" fontId="2" fillId="33" borderId="0" xfId="60" applyFont="1" applyFill="1" applyBorder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60" applyBorder="1" applyAlignment="1" applyProtection="1">
      <alignment horizontal="center" vertical="center"/>
      <protection/>
    </xf>
    <xf numFmtId="0" fontId="3" fillId="0" borderId="0" xfId="60" applyFont="1" applyProtection="1">
      <alignment vertical="center"/>
      <protection/>
    </xf>
    <xf numFmtId="0" fontId="12" fillId="0" borderId="17" xfId="60" applyFont="1" applyBorder="1" applyAlignment="1" applyProtection="1">
      <alignment vertical="center"/>
      <protection/>
    </xf>
    <xf numFmtId="0" fontId="16" fillId="0" borderId="26" xfId="6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60" applyFo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0" fontId="13" fillId="0" borderId="0" xfId="60" applyFont="1" applyBorder="1" applyAlignment="1" applyProtection="1">
      <alignment horizontal="center" vertical="center" wrapText="1"/>
      <protection/>
    </xf>
    <xf numFmtId="177" fontId="19" fillId="0" borderId="13" xfId="48" applyNumberFormat="1" applyFont="1" applyBorder="1" applyAlignment="1" applyProtection="1">
      <alignment horizontal="center" vertical="center"/>
      <protection/>
    </xf>
    <xf numFmtId="177" fontId="19" fillId="0" borderId="24" xfId="48" applyNumberFormat="1" applyFont="1" applyBorder="1" applyAlignment="1" applyProtection="1">
      <alignment horizontal="center" vertical="center"/>
      <protection/>
    </xf>
    <xf numFmtId="177" fontId="7" fillId="0" borderId="13" xfId="48" applyNumberFormat="1" applyFont="1" applyBorder="1" applyAlignment="1" applyProtection="1">
      <alignment horizontal="center" vertical="center"/>
      <protection locked="0"/>
    </xf>
    <xf numFmtId="177" fontId="7" fillId="0" borderId="24" xfId="48" applyNumberFormat="1" applyFont="1" applyBorder="1" applyAlignment="1" applyProtection="1">
      <alignment horizontal="center" vertical="center"/>
      <protection locked="0"/>
    </xf>
    <xf numFmtId="38" fontId="12" fillId="0" borderId="12" xfId="48" applyFont="1" applyBorder="1" applyAlignment="1" applyProtection="1">
      <alignment horizontal="center" vertical="center"/>
      <protection locked="0"/>
    </xf>
    <xf numFmtId="38" fontId="12" fillId="0" borderId="13" xfId="48" applyFont="1" applyBorder="1" applyAlignment="1" applyProtection="1">
      <alignment horizontal="center" vertical="center"/>
      <protection locked="0"/>
    </xf>
    <xf numFmtId="38" fontId="12" fillId="0" borderId="23" xfId="48" applyFont="1" applyBorder="1" applyAlignment="1" applyProtection="1">
      <alignment horizontal="center" vertical="center"/>
      <protection locked="0"/>
    </xf>
    <xf numFmtId="38" fontId="12" fillId="0" borderId="24" xfId="48" applyFont="1" applyBorder="1" applyAlignment="1" applyProtection="1">
      <alignment horizontal="center" vertical="center"/>
      <protection locked="0"/>
    </xf>
    <xf numFmtId="180" fontId="2" fillId="0" borderId="17" xfId="60" applyNumberFormat="1" applyFont="1" applyBorder="1" applyAlignment="1" applyProtection="1">
      <alignment horizontal="center" vertical="center" shrinkToFit="1"/>
      <protection/>
    </xf>
    <xf numFmtId="180" fontId="2" fillId="0" borderId="18" xfId="60" applyNumberFormat="1" applyFont="1" applyBorder="1" applyAlignment="1" applyProtection="1">
      <alignment horizontal="center" vertical="center" shrinkToFit="1"/>
      <protection/>
    </xf>
    <xf numFmtId="180" fontId="2" fillId="0" borderId="15" xfId="60" applyNumberFormat="1" applyFont="1" applyBorder="1" applyAlignment="1" applyProtection="1">
      <alignment horizontal="center" vertical="center" shrinkToFit="1"/>
      <protection/>
    </xf>
    <xf numFmtId="180" fontId="2" fillId="0" borderId="21" xfId="60" applyNumberFormat="1" applyFont="1" applyBorder="1" applyAlignment="1" applyProtection="1">
      <alignment horizontal="center" vertical="center" shrinkToFit="1"/>
      <protection/>
    </xf>
    <xf numFmtId="177" fontId="2" fillId="0" borderId="27" xfId="48" applyNumberFormat="1" applyFont="1" applyBorder="1" applyAlignment="1" applyProtection="1">
      <alignment horizontal="right" vertical="center"/>
      <protection locked="0"/>
    </xf>
    <xf numFmtId="177" fontId="2" fillId="0" borderId="28" xfId="48" applyNumberFormat="1" applyFont="1" applyBorder="1" applyAlignment="1" applyProtection="1">
      <alignment horizontal="right" vertical="center"/>
      <protection locked="0"/>
    </xf>
    <xf numFmtId="177" fontId="2" fillId="0" borderId="29" xfId="48" applyNumberFormat="1" applyFont="1" applyBorder="1" applyAlignment="1" applyProtection="1">
      <alignment horizontal="right" vertical="center"/>
      <protection locked="0"/>
    </xf>
    <xf numFmtId="177" fontId="2" fillId="0" borderId="23" xfId="48" applyNumberFormat="1" applyFont="1" applyBorder="1" applyAlignment="1" applyProtection="1">
      <alignment horizontal="right" vertical="center"/>
      <protection locked="0"/>
    </xf>
    <xf numFmtId="177" fontId="2" fillId="0" borderId="24" xfId="48" applyNumberFormat="1" applyFont="1" applyBorder="1" applyAlignment="1" applyProtection="1">
      <alignment horizontal="right" vertical="center"/>
      <protection locked="0"/>
    </xf>
    <xf numFmtId="177" fontId="2" fillId="0" borderId="25" xfId="48" applyNumberFormat="1" applyFont="1" applyBorder="1" applyAlignment="1" applyProtection="1">
      <alignment horizontal="right" vertical="center"/>
      <protection locked="0"/>
    </xf>
    <xf numFmtId="0" fontId="2" fillId="0" borderId="27" xfId="60" applyFont="1" applyBorder="1" applyAlignment="1" applyProtection="1">
      <alignment horizontal="center" vertical="center"/>
      <protection locked="0"/>
    </xf>
    <xf numFmtId="0" fontId="2" fillId="0" borderId="28" xfId="60" applyFont="1" applyBorder="1" applyAlignment="1" applyProtection="1">
      <alignment horizontal="center" vertical="center"/>
      <protection locked="0"/>
    </xf>
    <xf numFmtId="0" fontId="2" fillId="0" borderId="29" xfId="60" applyFont="1" applyBorder="1" applyAlignment="1" applyProtection="1">
      <alignment horizontal="center" vertical="center"/>
      <protection locked="0"/>
    </xf>
    <xf numFmtId="0" fontId="2" fillId="0" borderId="30" xfId="60" applyFont="1" applyBorder="1" applyAlignment="1" applyProtection="1">
      <alignment horizontal="center" vertical="center"/>
      <protection locked="0"/>
    </xf>
    <xf numFmtId="0" fontId="2" fillId="0" borderId="31" xfId="60" applyFont="1" applyBorder="1" applyAlignment="1" applyProtection="1">
      <alignment horizontal="center" vertical="center"/>
      <protection locked="0"/>
    </xf>
    <xf numFmtId="0" fontId="2" fillId="0" borderId="32" xfId="60" applyFont="1" applyBorder="1" applyAlignment="1" applyProtection="1">
      <alignment horizontal="center" vertical="center"/>
      <protection locked="0"/>
    </xf>
    <xf numFmtId="0" fontId="2" fillId="0" borderId="0" xfId="6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177" fontId="2" fillId="0" borderId="33" xfId="48" applyNumberFormat="1" applyFont="1" applyBorder="1" applyAlignment="1" applyProtection="1">
      <alignment horizontal="center" vertical="center"/>
      <protection/>
    </xf>
    <xf numFmtId="177" fontId="2" fillId="0" borderId="13" xfId="48" applyNumberFormat="1" applyFont="1" applyBorder="1" applyAlignment="1" applyProtection="1">
      <alignment horizontal="center" vertical="center"/>
      <protection/>
    </xf>
    <xf numFmtId="177" fontId="2" fillId="0" borderId="14" xfId="48" applyNumberFormat="1" applyFont="1" applyBorder="1" applyAlignment="1" applyProtection="1">
      <alignment horizontal="center" vertical="center"/>
      <protection/>
    </xf>
    <xf numFmtId="177" fontId="2" fillId="0" borderId="20" xfId="48" applyNumberFormat="1" applyFont="1" applyBorder="1" applyAlignment="1" applyProtection="1">
      <alignment horizontal="center" vertical="center"/>
      <protection/>
    </xf>
    <xf numFmtId="177" fontId="2" fillId="0" borderId="15" xfId="48" applyNumberFormat="1" applyFont="1" applyBorder="1" applyAlignment="1" applyProtection="1">
      <alignment horizontal="center" vertical="center"/>
      <protection/>
    </xf>
    <xf numFmtId="177" fontId="2" fillId="0" borderId="34" xfId="48" applyNumberFormat="1" applyFont="1" applyBorder="1" applyAlignment="1" applyProtection="1">
      <alignment horizontal="center" vertical="center"/>
      <protection/>
    </xf>
    <xf numFmtId="177" fontId="12" fillId="0" borderId="12" xfId="48" applyNumberFormat="1" applyFont="1" applyBorder="1" applyAlignment="1" applyProtection="1">
      <alignment horizontal="center" vertical="center"/>
      <protection locked="0"/>
    </xf>
    <xf numFmtId="177" fontId="12" fillId="0" borderId="13" xfId="48" applyNumberFormat="1" applyFont="1" applyBorder="1" applyAlignment="1" applyProtection="1">
      <alignment horizontal="center" vertical="center"/>
      <protection locked="0"/>
    </xf>
    <xf numFmtId="177" fontId="12" fillId="0" borderId="23" xfId="48" applyNumberFormat="1" applyFont="1" applyBorder="1" applyAlignment="1" applyProtection="1">
      <alignment horizontal="center" vertical="center"/>
      <protection locked="0"/>
    </xf>
    <xf numFmtId="177" fontId="12" fillId="0" borderId="24" xfId="48" applyNumberFormat="1" applyFont="1" applyBorder="1" applyAlignment="1" applyProtection="1">
      <alignment horizontal="center" vertical="center"/>
      <protection locked="0"/>
    </xf>
    <xf numFmtId="177" fontId="2" fillId="0" borderId="35" xfId="48" applyNumberFormat="1" applyFont="1" applyBorder="1" applyAlignment="1" applyProtection="1">
      <alignment horizontal="center" vertical="center"/>
      <protection/>
    </xf>
    <xf numFmtId="49" fontId="2" fillId="0" borderId="33" xfId="60" applyNumberFormat="1" applyFont="1" applyBorder="1" applyAlignment="1" applyProtection="1">
      <alignment horizontal="center" vertical="center"/>
      <protection/>
    </xf>
    <xf numFmtId="49" fontId="2" fillId="0" borderId="13" xfId="60" applyNumberFormat="1" applyFont="1" applyBorder="1" applyAlignment="1" applyProtection="1">
      <alignment horizontal="center" vertical="center"/>
      <protection/>
    </xf>
    <xf numFmtId="49" fontId="2" fillId="0" borderId="19" xfId="60" applyNumberFormat="1" applyFont="1" applyBorder="1" applyAlignment="1" applyProtection="1">
      <alignment horizontal="center" vertical="center"/>
      <protection/>
    </xf>
    <xf numFmtId="49" fontId="2" fillId="0" borderId="0" xfId="60" applyNumberFormat="1" applyFont="1" applyBorder="1" applyAlignment="1" applyProtection="1">
      <alignment horizontal="center" vertical="center"/>
      <protection/>
    </xf>
    <xf numFmtId="49" fontId="2" fillId="0" borderId="36" xfId="60" applyNumberFormat="1" applyFont="1" applyBorder="1" applyAlignment="1" applyProtection="1">
      <alignment horizontal="center" vertical="center"/>
      <protection/>
    </xf>
    <xf numFmtId="49" fontId="2" fillId="0" borderId="24" xfId="60" applyNumberFormat="1" applyFont="1" applyBorder="1" applyAlignment="1" applyProtection="1">
      <alignment horizontal="center" vertical="center"/>
      <protection/>
    </xf>
    <xf numFmtId="177" fontId="19" fillId="0" borderId="37" xfId="48" applyNumberFormat="1" applyFont="1" applyBorder="1" applyAlignment="1" applyProtection="1">
      <alignment horizontal="center" vertical="center"/>
      <protection/>
    </xf>
    <xf numFmtId="177" fontId="19" fillId="0" borderId="38" xfId="48" applyNumberFormat="1" applyFont="1" applyBorder="1" applyAlignment="1" applyProtection="1">
      <alignment horizontal="center" vertical="center"/>
      <protection/>
    </xf>
    <xf numFmtId="177" fontId="12" fillId="0" borderId="37" xfId="48" applyNumberFormat="1" applyFont="1" applyBorder="1" applyAlignment="1" applyProtection="1">
      <alignment horizontal="center" vertical="center"/>
      <protection locked="0"/>
    </xf>
    <xf numFmtId="177" fontId="12" fillId="0" borderId="39" xfId="48" applyNumberFormat="1" applyFont="1" applyBorder="1" applyAlignment="1" applyProtection="1">
      <alignment horizontal="center" vertical="center"/>
      <protection locked="0"/>
    </xf>
    <xf numFmtId="177" fontId="12" fillId="0" borderId="15" xfId="48" applyNumberFormat="1" applyFont="1" applyBorder="1" applyAlignment="1" applyProtection="1">
      <alignment horizontal="center" vertical="center"/>
      <protection locked="0"/>
    </xf>
    <xf numFmtId="177" fontId="12" fillId="0" borderId="21" xfId="48" applyNumberFormat="1" applyFont="1" applyBorder="1" applyAlignment="1" applyProtection="1">
      <alignment horizontal="center" vertical="center"/>
      <protection locked="0"/>
    </xf>
    <xf numFmtId="49" fontId="2" fillId="0" borderId="40" xfId="60" applyNumberFormat="1" applyFont="1" applyBorder="1" applyAlignment="1" applyProtection="1">
      <alignment horizontal="center" vertical="center"/>
      <protection locked="0"/>
    </xf>
    <xf numFmtId="49" fontId="2" fillId="0" borderId="41" xfId="60" applyNumberFormat="1" applyFont="1" applyBorder="1" applyAlignment="1" applyProtection="1">
      <alignment horizontal="center" vertical="center"/>
      <protection locked="0"/>
    </xf>
    <xf numFmtId="49" fontId="2" fillId="0" borderId="36" xfId="60" applyNumberFormat="1" applyFont="1" applyBorder="1" applyAlignment="1" applyProtection="1">
      <alignment horizontal="center" vertical="center"/>
      <protection locked="0"/>
    </xf>
    <xf numFmtId="49" fontId="2" fillId="0" borderId="42" xfId="60" applyNumberFormat="1" applyFont="1" applyBorder="1" applyAlignment="1" applyProtection="1">
      <alignment horizontal="center" vertical="center"/>
      <protection locked="0"/>
    </xf>
    <xf numFmtId="49" fontId="2" fillId="0" borderId="43" xfId="60" applyNumberFormat="1" applyFont="1" applyBorder="1" applyAlignment="1" applyProtection="1">
      <alignment horizontal="center" vertical="center"/>
      <protection locked="0"/>
    </xf>
    <xf numFmtId="49" fontId="2" fillId="0" borderId="29" xfId="60" applyNumberFormat="1" applyFont="1" applyBorder="1" applyAlignment="1" applyProtection="1">
      <alignment horizontal="center" vertical="center"/>
      <protection locked="0"/>
    </xf>
    <xf numFmtId="49" fontId="2" fillId="0" borderId="44" xfId="60" applyNumberFormat="1" applyFont="1" applyBorder="1" applyAlignment="1" applyProtection="1">
      <alignment horizontal="center" vertical="center"/>
      <protection locked="0"/>
    </xf>
    <xf numFmtId="49" fontId="2" fillId="0" borderId="25" xfId="60" applyNumberFormat="1" applyFont="1" applyBorder="1" applyAlignment="1" applyProtection="1">
      <alignment horizontal="center" vertical="center"/>
      <protection locked="0"/>
    </xf>
    <xf numFmtId="0" fontId="2" fillId="0" borderId="27" xfId="60" applyFont="1" applyBorder="1" applyAlignment="1" applyProtection="1">
      <alignment horizontal="left" vertical="center"/>
      <protection locked="0"/>
    </xf>
    <xf numFmtId="0" fontId="2" fillId="0" borderId="28" xfId="60" applyFont="1" applyBorder="1" applyAlignment="1" applyProtection="1">
      <alignment horizontal="left" vertical="center"/>
      <protection locked="0"/>
    </xf>
    <xf numFmtId="0" fontId="2" fillId="0" borderId="29" xfId="60" applyFont="1" applyBorder="1" applyAlignment="1" applyProtection="1">
      <alignment horizontal="left" vertical="center"/>
      <protection locked="0"/>
    </xf>
    <xf numFmtId="0" fontId="2" fillId="0" borderId="23" xfId="60" applyFont="1" applyBorder="1" applyAlignment="1" applyProtection="1">
      <alignment horizontal="left" vertical="center"/>
      <protection locked="0"/>
    </xf>
    <xf numFmtId="0" fontId="2" fillId="0" borderId="24" xfId="60" applyFont="1" applyBorder="1" applyAlignment="1" applyProtection="1">
      <alignment horizontal="left" vertical="center"/>
      <protection locked="0"/>
    </xf>
    <xf numFmtId="0" fontId="2" fillId="0" borderId="25" xfId="60" applyFont="1" applyBorder="1" applyAlignment="1" applyProtection="1">
      <alignment horizontal="left" vertical="center"/>
      <protection locked="0"/>
    </xf>
    <xf numFmtId="0" fontId="3" fillId="0" borderId="27" xfId="60" applyFont="1" applyBorder="1" applyAlignment="1" applyProtection="1">
      <alignment horizontal="center" vertical="center"/>
      <protection locked="0"/>
    </xf>
    <xf numFmtId="0" fontId="3" fillId="0" borderId="28" xfId="60" applyFont="1" applyBorder="1" applyAlignment="1" applyProtection="1">
      <alignment horizontal="center" vertical="center"/>
      <protection locked="0"/>
    </xf>
    <xf numFmtId="0" fontId="3" fillId="0" borderId="29" xfId="60" applyFont="1" applyBorder="1" applyAlignment="1" applyProtection="1">
      <alignment horizontal="center" vertical="center"/>
      <protection locked="0"/>
    </xf>
    <xf numFmtId="0" fontId="3" fillId="0" borderId="23" xfId="60" applyFont="1" applyBorder="1" applyAlignment="1" applyProtection="1">
      <alignment horizontal="center" vertical="center"/>
      <protection locked="0"/>
    </xf>
    <xf numFmtId="0" fontId="3" fillId="0" borderId="24" xfId="60" applyFont="1" applyBorder="1" applyAlignment="1" applyProtection="1">
      <alignment horizontal="center" vertical="center"/>
      <protection locked="0"/>
    </xf>
    <xf numFmtId="0" fontId="3" fillId="0" borderId="25" xfId="60" applyFont="1" applyBorder="1" applyAlignment="1" applyProtection="1">
      <alignment horizontal="center" vertical="center"/>
      <protection locked="0"/>
    </xf>
    <xf numFmtId="0" fontId="2" fillId="0" borderId="23" xfId="60" applyFont="1" applyBorder="1" applyAlignment="1" applyProtection="1">
      <alignment horizontal="center" vertical="center"/>
      <protection locked="0"/>
    </xf>
    <xf numFmtId="0" fontId="2" fillId="0" borderId="24" xfId="60" applyFont="1" applyBorder="1" applyAlignment="1" applyProtection="1">
      <alignment horizontal="center" vertical="center"/>
      <protection locked="0"/>
    </xf>
    <xf numFmtId="0" fontId="2" fillId="0" borderId="25" xfId="60" applyFont="1" applyBorder="1" applyAlignment="1" applyProtection="1">
      <alignment horizontal="center" vertical="center"/>
      <protection locked="0"/>
    </xf>
    <xf numFmtId="0" fontId="3" fillId="0" borderId="0" xfId="60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/>
    </xf>
    <xf numFmtId="0" fontId="7" fillId="0" borderId="45" xfId="60" applyFont="1" applyBorder="1" applyAlignment="1" applyProtection="1">
      <alignment horizontal="center" vertical="center"/>
      <protection/>
    </xf>
    <xf numFmtId="0" fontId="7" fillId="0" borderId="46" xfId="60" applyFont="1" applyBorder="1" applyAlignment="1" applyProtection="1">
      <alignment horizontal="center" vertical="center"/>
      <protection/>
    </xf>
    <xf numFmtId="0" fontId="7" fillId="0" borderId="47" xfId="60" applyFont="1" applyBorder="1" applyAlignment="1" applyProtection="1">
      <alignment horizontal="center" vertical="center"/>
      <protection/>
    </xf>
    <xf numFmtId="0" fontId="11" fillId="0" borderId="48" xfId="60" applyFont="1" applyBorder="1" applyAlignment="1" applyProtection="1">
      <alignment horizontal="center" vertical="center"/>
      <protection/>
    </xf>
    <xf numFmtId="0" fontId="11" fillId="0" borderId="49" xfId="60" applyFont="1" applyBorder="1" applyAlignment="1" applyProtection="1">
      <alignment horizontal="center" vertical="center"/>
      <protection/>
    </xf>
    <xf numFmtId="0" fontId="11" fillId="0" borderId="50" xfId="60" applyFont="1" applyBorder="1" applyAlignment="1" applyProtection="1">
      <alignment horizontal="center" vertical="center"/>
      <protection/>
    </xf>
    <xf numFmtId="0" fontId="17" fillId="0" borderId="33" xfId="60" applyFont="1" applyBorder="1" applyAlignment="1" applyProtection="1">
      <alignment horizontal="center" vertical="center"/>
      <protection/>
    </xf>
    <xf numFmtId="0" fontId="17" fillId="0" borderId="13" xfId="60" applyFont="1" applyBorder="1" applyAlignment="1" applyProtection="1">
      <alignment horizontal="center" vertical="center"/>
      <protection/>
    </xf>
    <xf numFmtId="0" fontId="17" fillId="0" borderId="14" xfId="60" applyFont="1" applyBorder="1" applyAlignment="1" applyProtection="1">
      <alignment horizontal="center" vertical="center"/>
      <protection/>
    </xf>
    <xf numFmtId="0" fontId="17" fillId="0" borderId="19" xfId="60" applyFont="1" applyBorder="1" applyAlignment="1" applyProtection="1">
      <alignment horizontal="center" vertical="center"/>
      <protection/>
    </xf>
    <xf numFmtId="0" fontId="17" fillId="0" borderId="0" xfId="60" applyFont="1" applyBorder="1" applyAlignment="1" applyProtection="1">
      <alignment horizontal="center" vertical="center"/>
      <protection/>
    </xf>
    <xf numFmtId="0" fontId="17" fillId="0" borderId="10" xfId="60" applyFont="1" applyBorder="1" applyAlignment="1" applyProtection="1">
      <alignment horizontal="center" vertical="center"/>
      <protection/>
    </xf>
    <xf numFmtId="0" fontId="2" fillId="0" borderId="51" xfId="60" applyFont="1" applyBorder="1" applyAlignment="1" applyProtection="1">
      <alignment horizontal="center" vertical="center"/>
      <protection locked="0"/>
    </xf>
    <xf numFmtId="0" fontId="2" fillId="0" borderId="52" xfId="60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37" xfId="60" applyFont="1" applyBorder="1" applyAlignment="1" applyProtection="1">
      <alignment horizontal="center" vertical="center"/>
      <protection locked="0"/>
    </xf>
    <xf numFmtId="0" fontId="2" fillId="0" borderId="38" xfId="60" applyFont="1" applyBorder="1" applyAlignment="1" applyProtection="1">
      <alignment horizontal="center" vertical="center"/>
      <protection locked="0"/>
    </xf>
    <xf numFmtId="49" fontId="2" fillId="0" borderId="0" xfId="60" applyNumberFormat="1" applyFont="1" applyBorder="1" applyAlignment="1" applyProtection="1">
      <alignment horizontal="center" vertical="center"/>
      <protection locked="0"/>
    </xf>
    <xf numFmtId="49" fontId="2" fillId="0" borderId="15" xfId="60" applyNumberFormat="1" applyFont="1" applyBorder="1" applyAlignment="1" applyProtection="1">
      <alignment horizontal="center" vertical="center"/>
      <protection locked="0"/>
    </xf>
    <xf numFmtId="0" fontId="7" fillId="0" borderId="24" xfId="60" applyFont="1" applyBorder="1" applyAlignment="1" applyProtection="1">
      <alignment horizontal="center" vertical="center"/>
      <protection/>
    </xf>
    <xf numFmtId="0" fontId="7" fillId="0" borderId="38" xfId="60" applyFont="1" applyBorder="1" applyAlignment="1" applyProtection="1">
      <alignment horizontal="center" vertical="center"/>
      <protection/>
    </xf>
    <xf numFmtId="177" fontId="2" fillId="0" borderId="30" xfId="48" applyNumberFormat="1" applyFont="1" applyBorder="1" applyAlignment="1" applyProtection="1">
      <alignment horizontal="right" vertical="center"/>
      <protection locked="0"/>
    </xf>
    <xf numFmtId="177" fontId="2" fillId="0" borderId="31" xfId="48" applyNumberFormat="1" applyFont="1" applyBorder="1" applyAlignment="1" applyProtection="1">
      <alignment horizontal="right" vertical="center"/>
      <protection locked="0"/>
    </xf>
    <xf numFmtId="177" fontId="2" fillId="0" borderId="32" xfId="48" applyNumberFormat="1" applyFont="1" applyBorder="1" applyAlignment="1" applyProtection="1">
      <alignment horizontal="right" vertical="center"/>
      <protection locked="0"/>
    </xf>
    <xf numFmtId="0" fontId="13" fillId="0" borderId="19" xfId="60" applyFont="1" applyBorder="1" applyAlignment="1" applyProtection="1">
      <alignment horizontal="center" vertical="center" wrapText="1"/>
      <protection/>
    </xf>
    <xf numFmtId="0" fontId="13" fillId="0" borderId="0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0" fontId="13" fillId="0" borderId="20" xfId="60" applyFont="1" applyBorder="1" applyAlignment="1" applyProtection="1">
      <alignment horizontal="center" vertical="center" wrapText="1"/>
      <protection/>
    </xf>
    <xf numFmtId="0" fontId="13" fillId="0" borderId="15" xfId="60" applyFont="1" applyBorder="1" applyAlignment="1" applyProtection="1">
      <alignment horizontal="center" vertical="center" wrapText="1"/>
      <protection/>
    </xf>
    <xf numFmtId="0" fontId="13" fillId="0" borderId="34" xfId="60" applyFont="1" applyBorder="1" applyAlignment="1" applyProtection="1">
      <alignment horizontal="center" vertical="center" wrapText="1"/>
      <protection/>
    </xf>
    <xf numFmtId="177" fontId="12" fillId="0" borderId="53" xfId="48" applyNumberFormat="1" applyFont="1" applyBorder="1" applyAlignment="1" applyProtection="1">
      <alignment horizontal="right" vertical="center"/>
      <protection locked="0"/>
    </xf>
    <xf numFmtId="177" fontId="12" fillId="0" borderId="54" xfId="48" applyNumberFormat="1" applyFont="1" applyBorder="1" applyAlignment="1" applyProtection="1">
      <alignment horizontal="right" vertical="center"/>
      <protection locked="0"/>
    </xf>
    <xf numFmtId="177" fontId="12" fillId="0" borderId="55" xfId="48" applyNumberFormat="1" applyFont="1" applyBorder="1" applyAlignment="1" applyProtection="1">
      <alignment horizontal="right" vertical="center"/>
      <protection locked="0"/>
    </xf>
    <xf numFmtId="177" fontId="12" fillId="0" borderId="56" xfId="48" applyNumberFormat="1" applyFont="1" applyBorder="1" applyAlignment="1" applyProtection="1">
      <alignment horizontal="right" vertical="center"/>
      <protection locked="0"/>
    </xf>
    <xf numFmtId="177" fontId="12" fillId="0" borderId="57" xfId="48" applyNumberFormat="1" applyFont="1" applyBorder="1" applyAlignment="1" applyProtection="1">
      <alignment horizontal="right" vertical="center"/>
      <protection locked="0"/>
    </xf>
    <xf numFmtId="177" fontId="12" fillId="0" borderId="58" xfId="48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0" fontId="2" fillId="0" borderId="23" xfId="60" applyFont="1" applyBorder="1" applyAlignment="1" applyProtection="1">
      <alignment horizontal="center" vertical="center"/>
      <protection/>
    </xf>
    <xf numFmtId="0" fontId="2" fillId="0" borderId="24" xfId="60" applyFont="1" applyBorder="1" applyAlignment="1" applyProtection="1">
      <alignment horizontal="center" vertical="center"/>
      <protection/>
    </xf>
    <xf numFmtId="0" fontId="2" fillId="0" borderId="25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3" xfId="6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0" fontId="17" fillId="0" borderId="16" xfId="60" applyFont="1" applyBorder="1" applyAlignment="1" applyProtection="1">
      <alignment horizontal="center" vertical="center" wrapText="1"/>
      <protection/>
    </xf>
    <xf numFmtId="0" fontId="17" fillId="0" borderId="17" xfId="60" applyFont="1" applyBorder="1" applyAlignment="1" applyProtection="1">
      <alignment horizontal="center" vertical="center" wrapText="1"/>
      <protection/>
    </xf>
    <xf numFmtId="0" fontId="17" fillId="0" borderId="59" xfId="60" applyFont="1" applyBorder="1" applyAlignment="1" applyProtection="1">
      <alignment horizontal="center" vertical="center" wrapText="1"/>
      <protection/>
    </xf>
    <xf numFmtId="0" fontId="17" fillId="0" borderId="19" xfId="60" applyFont="1" applyBorder="1" applyAlignment="1" applyProtection="1">
      <alignment horizontal="center" vertical="center" wrapText="1"/>
      <protection/>
    </xf>
    <xf numFmtId="0" fontId="17" fillId="0" borderId="0" xfId="60" applyFont="1" applyBorder="1" applyAlignment="1" applyProtection="1">
      <alignment horizontal="center" vertical="center" wrapText="1"/>
      <protection/>
    </xf>
    <xf numFmtId="0" fontId="17" fillId="0" borderId="10" xfId="60" applyFont="1" applyBorder="1" applyAlignment="1" applyProtection="1">
      <alignment horizontal="center" vertical="center" wrapText="1"/>
      <protection/>
    </xf>
    <xf numFmtId="0" fontId="17" fillId="0" borderId="36" xfId="60" applyFont="1" applyBorder="1" applyAlignment="1" applyProtection="1">
      <alignment horizontal="center" vertical="center" wrapText="1"/>
      <protection/>
    </xf>
    <xf numFmtId="0" fontId="17" fillId="0" borderId="24" xfId="60" applyFont="1" applyBorder="1" applyAlignment="1" applyProtection="1">
      <alignment horizontal="center" vertical="center" wrapText="1"/>
      <protection/>
    </xf>
    <xf numFmtId="0" fontId="17" fillId="0" borderId="25" xfId="60" applyFont="1" applyBorder="1" applyAlignment="1" applyProtection="1">
      <alignment horizontal="center" vertical="center" wrapText="1"/>
      <protection/>
    </xf>
    <xf numFmtId="0" fontId="2" fillId="0" borderId="51" xfId="60" applyFont="1" applyBorder="1" applyAlignment="1" applyProtection="1">
      <alignment horizontal="left" vertical="center" indent="1"/>
      <protection locked="0"/>
    </xf>
    <xf numFmtId="0" fontId="2" fillId="0" borderId="52" xfId="60" applyFont="1" applyBorder="1" applyAlignment="1" applyProtection="1">
      <alignment horizontal="left" vertical="center" indent="1"/>
      <protection locked="0"/>
    </xf>
    <xf numFmtId="0" fontId="2" fillId="0" borderId="60" xfId="60" applyFont="1" applyBorder="1" applyAlignment="1" applyProtection="1">
      <alignment horizontal="left" vertical="center" indent="1"/>
      <protection locked="0"/>
    </xf>
    <xf numFmtId="0" fontId="2" fillId="0" borderId="39" xfId="60" applyFont="1" applyBorder="1" applyAlignment="1" applyProtection="1">
      <alignment horizontal="left" vertical="center" indent="1"/>
      <protection locked="0"/>
    </xf>
    <xf numFmtId="0" fontId="2" fillId="0" borderId="15" xfId="60" applyFont="1" applyBorder="1" applyAlignment="1" applyProtection="1">
      <alignment horizontal="left" vertical="center" indent="1"/>
      <protection locked="0"/>
    </xf>
    <xf numFmtId="0" fontId="2" fillId="0" borderId="21" xfId="6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61" xfId="60" applyFont="1" applyBorder="1" applyAlignment="1" applyProtection="1">
      <alignment horizontal="center" vertical="center"/>
      <protection/>
    </xf>
    <xf numFmtId="0" fontId="2" fillId="0" borderId="62" xfId="6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7" fillId="0" borderId="25" xfId="60" applyFont="1" applyBorder="1" applyAlignment="1" applyProtection="1">
      <alignment horizontal="center" vertical="center"/>
      <protection/>
    </xf>
    <xf numFmtId="0" fontId="7" fillId="0" borderId="33" xfId="60" applyFont="1" applyBorder="1" applyAlignment="1" applyProtection="1">
      <alignment horizontal="center" vertical="center"/>
      <protection/>
    </xf>
    <xf numFmtId="0" fontId="7" fillId="0" borderId="13" xfId="60" applyFont="1" applyBorder="1" applyAlignment="1" applyProtection="1">
      <alignment horizontal="center" vertical="center"/>
      <protection/>
    </xf>
    <xf numFmtId="0" fontId="7" fillId="0" borderId="14" xfId="60" applyFont="1" applyBorder="1" applyAlignment="1" applyProtection="1">
      <alignment horizontal="center" vertical="center"/>
      <protection/>
    </xf>
    <xf numFmtId="0" fontId="7" fillId="0" borderId="36" xfId="60" applyFont="1" applyBorder="1" applyAlignment="1" applyProtection="1">
      <alignment horizontal="center" vertical="center"/>
      <protection/>
    </xf>
    <xf numFmtId="49" fontId="2" fillId="0" borderId="12" xfId="48" applyNumberFormat="1" applyFont="1" applyBorder="1" applyAlignment="1" applyProtection="1">
      <alignment horizontal="center" vertical="center"/>
      <protection locked="0"/>
    </xf>
    <xf numFmtId="49" fontId="2" fillId="0" borderId="13" xfId="48" applyNumberFormat="1" applyFont="1" applyBorder="1" applyAlignment="1" applyProtection="1">
      <alignment horizontal="center" vertical="center"/>
      <protection locked="0"/>
    </xf>
    <xf numFmtId="49" fontId="2" fillId="0" borderId="14" xfId="48" applyNumberFormat="1" applyFont="1" applyBorder="1" applyAlignment="1" applyProtection="1">
      <alignment horizontal="center" vertical="center"/>
      <protection locked="0"/>
    </xf>
    <xf numFmtId="49" fontId="2" fillId="0" borderId="23" xfId="48" applyNumberFormat="1" applyFont="1" applyBorder="1" applyAlignment="1" applyProtection="1">
      <alignment horizontal="center" vertical="center"/>
      <protection locked="0"/>
    </xf>
    <xf numFmtId="49" fontId="2" fillId="0" borderId="24" xfId="48" applyNumberFormat="1" applyFont="1" applyBorder="1" applyAlignment="1" applyProtection="1">
      <alignment horizontal="center" vertical="center"/>
      <protection locked="0"/>
    </xf>
    <xf numFmtId="49" fontId="2" fillId="0" borderId="25" xfId="48" applyNumberFormat="1" applyFont="1" applyBorder="1" applyAlignment="1" applyProtection="1">
      <alignment horizontal="center" vertical="center"/>
      <protection locked="0"/>
    </xf>
    <xf numFmtId="0" fontId="2" fillId="0" borderId="23" xfId="60" applyFont="1" applyBorder="1" applyAlignment="1" applyProtection="1">
      <alignment horizontal="left" vertical="center" indent="1"/>
      <protection locked="0"/>
    </xf>
    <xf numFmtId="0" fontId="2" fillId="0" borderId="24" xfId="60" applyFont="1" applyBorder="1" applyAlignment="1" applyProtection="1">
      <alignment horizontal="left" vertical="center" indent="1"/>
      <protection locked="0"/>
    </xf>
    <xf numFmtId="49" fontId="2" fillId="0" borderId="63" xfId="60" applyNumberFormat="1" applyFont="1" applyBorder="1" applyAlignment="1" applyProtection="1">
      <alignment horizontal="center" vertical="center"/>
      <protection locked="0"/>
    </xf>
    <xf numFmtId="49" fontId="2" fillId="0" borderId="17" xfId="60" applyNumberFormat="1" applyFont="1" applyBorder="1" applyAlignment="1" applyProtection="1">
      <alignment horizontal="center" vertical="center"/>
      <protection locked="0"/>
    </xf>
    <xf numFmtId="49" fontId="2" fillId="0" borderId="64" xfId="60" applyNumberFormat="1" applyFont="1" applyBorder="1" applyAlignment="1" applyProtection="1">
      <alignment horizontal="center" vertical="center"/>
      <protection locked="0"/>
    </xf>
    <xf numFmtId="49" fontId="2" fillId="0" borderId="65" xfId="60" applyNumberFormat="1" applyFont="1" applyBorder="1" applyAlignment="1" applyProtection="1">
      <alignment horizontal="center" vertical="center"/>
      <protection locked="0"/>
    </xf>
    <xf numFmtId="49" fontId="2" fillId="0" borderId="66" xfId="60" applyNumberFormat="1" applyFont="1" applyBorder="1" applyAlignment="1" applyProtection="1">
      <alignment horizontal="center" vertical="center"/>
      <protection locked="0"/>
    </xf>
    <xf numFmtId="49" fontId="2" fillId="0" borderId="67" xfId="60" applyNumberFormat="1" applyFont="1" applyBorder="1" applyAlignment="1" applyProtection="1">
      <alignment horizontal="center" vertical="center"/>
      <protection locked="0"/>
    </xf>
    <xf numFmtId="49" fontId="2" fillId="0" borderId="68" xfId="60" applyNumberFormat="1" applyFont="1" applyBorder="1" applyAlignment="1" applyProtection="1">
      <alignment horizontal="center" vertical="center"/>
      <protection locked="0"/>
    </xf>
    <xf numFmtId="0" fontId="2" fillId="0" borderId="30" xfId="60" applyFont="1" applyBorder="1" applyAlignment="1" applyProtection="1">
      <alignment horizontal="left" vertical="center"/>
      <protection locked="0"/>
    </xf>
    <xf numFmtId="0" fontId="2" fillId="0" borderId="31" xfId="60" applyFont="1" applyBorder="1" applyAlignment="1" applyProtection="1">
      <alignment horizontal="left" vertical="center"/>
      <protection locked="0"/>
    </xf>
    <xf numFmtId="0" fontId="2" fillId="0" borderId="32" xfId="60" applyFont="1" applyBorder="1" applyAlignment="1" applyProtection="1">
      <alignment horizontal="left" vertical="center"/>
      <protection locked="0"/>
    </xf>
    <xf numFmtId="177" fontId="12" fillId="0" borderId="27" xfId="48" applyNumberFormat="1" applyFont="1" applyBorder="1" applyAlignment="1" applyProtection="1">
      <alignment horizontal="right" vertical="center"/>
      <protection locked="0"/>
    </xf>
    <xf numFmtId="177" fontId="12" fillId="0" borderId="28" xfId="48" applyNumberFormat="1" applyFont="1" applyBorder="1" applyAlignment="1" applyProtection="1">
      <alignment horizontal="right" vertical="center"/>
      <protection locked="0"/>
    </xf>
    <xf numFmtId="177" fontId="12" fillId="0" borderId="69" xfId="48" applyNumberFormat="1" applyFont="1" applyBorder="1" applyAlignment="1" applyProtection="1">
      <alignment horizontal="right" vertical="center"/>
      <protection locked="0"/>
    </xf>
    <xf numFmtId="0" fontId="3" fillId="0" borderId="22" xfId="60" applyFont="1" applyBorder="1" applyAlignment="1" applyProtection="1">
      <alignment horizontal="center" vertical="center"/>
      <protection locked="0"/>
    </xf>
    <xf numFmtId="0" fontId="3" fillId="0" borderId="0" xfId="60" applyFont="1" applyBorder="1" applyAlignment="1" applyProtection="1">
      <alignment horizontal="center" vertical="center"/>
      <protection locked="0"/>
    </xf>
    <xf numFmtId="0" fontId="3" fillId="0" borderId="10" xfId="60" applyFont="1" applyBorder="1" applyAlignment="1" applyProtection="1">
      <alignment horizontal="center" vertical="center"/>
      <protection locked="0"/>
    </xf>
    <xf numFmtId="0" fontId="11" fillId="0" borderId="16" xfId="60" applyFont="1" applyBorder="1" applyAlignment="1" applyProtection="1">
      <alignment horizontal="center" vertical="center"/>
      <protection/>
    </xf>
    <xf numFmtId="0" fontId="11" fillId="0" borderId="17" xfId="60" applyFont="1" applyBorder="1" applyAlignment="1" applyProtection="1">
      <alignment horizontal="center" vertical="center"/>
      <protection/>
    </xf>
    <xf numFmtId="0" fontId="11" fillId="0" borderId="59" xfId="60" applyFont="1" applyBorder="1" applyAlignment="1" applyProtection="1">
      <alignment horizontal="center" vertical="center"/>
      <protection/>
    </xf>
    <xf numFmtId="0" fontId="11" fillId="0" borderId="20" xfId="60" applyFont="1" applyBorder="1" applyAlignment="1" applyProtection="1">
      <alignment horizontal="center" vertical="center"/>
      <protection/>
    </xf>
    <xf numFmtId="0" fontId="11" fillId="0" borderId="15" xfId="60" applyFont="1" applyBorder="1" applyAlignment="1" applyProtection="1">
      <alignment horizontal="center" vertical="center"/>
      <protection/>
    </xf>
    <xf numFmtId="0" fontId="11" fillId="0" borderId="34" xfId="60" applyFont="1" applyBorder="1" applyAlignment="1" applyProtection="1">
      <alignment horizontal="center" vertical="center"/>
      <protection/>
    </xf>
    <xf numFmtId="0" fontId="2" fillId="0" borderId="70" xfId="60" applyFont="1" applyBorder="1" applyAlignment="1" applyProtection="1">
      <alignment horizontal="center" vertical="center"/>
      <protection locked="0"/>
    </xf>
    <xf numFmtId="0" fontId="2" fillId="0" borderId="62" xfId="60" applyFont="1" applyBorder="1" applyAlignment="1" applyProtection="1">
      <alignment horizontal="center" vertical="center"/>
      <protection locked="0"/>
    </xf>
    <xf numFmtId="0" fontId="2" fillId="0" borderId="71" xfId="60" applyNumberFormat="1" applyFont="1" applyBorder="1" applyAlignment="1" applyProtection="1">
      <alignment horizontal="center" vertical="center" shrinkToFit="1"/>
      <protection locked="0"/>
    </xf>
    <xf numFmtId="0" fontId="2" fillId="0" borderId="17" xfId="60" applyNumberFormat="1" applyFont="1" applyBorder="1" applyAlignment="1" applyProtection="1">
      <alignment horizontal="center" vertical="center" shrinkToFit="1"/>
      <protection locked="0"/>
    </xf>
    <xf numFmtId="0" fontId="2" fillId="0" borderId="39" xfId="60" applyNumberFormat="1" applyFont="1" applyBorder="1" applyAlignment="1" applyProtection="1">
      <alignment horizontal="center" vertical="center" shrinkToFit="1"/>
      <protection locked="0"/>
    </xf>
    <xf numFmtId="0" fontId="2" fillId="0" borderId="15" xfId="60" applyNumberFormat="1" applyFont="1" applyBorder="1" applyAlignment="1" applyProtection="1">
      <alignment horizontal="center" vertical="center" shrinkToFit="1"/>
      <protection locked="0"/>
    </xf>
    <xf numFmtId="49" fontId="2" fillId="0" borderId="72" xfId="60" applyNumberFormat="1" applyFont="1" applyBorder="1" applyAlignment="1" applyProtection="1">
      <alignment horizontal="center" vertical="center"/>
      <protection locked="0"/>
    </xf>
    <xf numFmtId="49" fontId="2" fillId="0" borderId="14" xfId="60" applyNumberFormat="1" applyFont="1" applyBorder="1" applyAlignment="1" applyProtection="1">
      <alignment horizontal="center" vertical="center"/>
      <protection locked="0"/>
    </xf>
    <xf numFmtId="49" fontId="2" fillId="0" borderId="73" xfId="60" applyNumberFormat="1" applyFont="1" applyBorder="1" applyAlignment="1" applyProtection="1">
      <alignment horizontal="center" vertical="center"/>
      <protection locked="0"/>
    </xf>
    <xf numFmtId="49" fontId="2" fillId="0" borderId="32" xfId="60" applyNumberFormat="1" applyFont="1" applyBorder="1" applyAlignment="1" applyProtection="1">
      <alignment horizontal="center" vertical="center"/>
      <protection locked="0"/>
    </xf>
    <xf numFmtId="49" fontId="2" fillId="0" borderId="74" xfId="60" applyNumberFormat="1" applyFont="1" applyBorder="1" applyAlignment="1" applyProtection="1">
      <alignment horizontal="center" vertical="center"/>
      <protection locked="0"/>
    </xf>
    <xf numFmtId="49" fontId="2" fillId="0" borderId="75" xfId="60" applyNumberFormat="1" applyFont="1" applyBorder="1" applyAlignment="1" applyProtection="1">
      <alignment horizontal="center" vertical="center"/>
      <protection locked="0"/>
    </xf>
    <xf numFmtId="49" fontId="2" fillId="0" borderId="18" xfId="60" applyNumberFormat="1" applyFont="1" applyBorder="1" applyAlignment="1" applyProtection="1">
      <alignment horizontal="center" vertical="center"/>
      <protection locked="0"/>
    </xf>
    <xf numFmtId="49" fontId="2" fillId="0" borderId="11" xfId="60" applyNumberFormat="1" applyFont="1" applyBorder="1" applyAlignment="1" applyProtection="1">
      <alignment horizontal="center" vertical="center"/>
      <protection locked="0"/>
    </xf>
    <xf numFmtId="49" fontId="2" fillId="0" borderId="21" xfId="60" applyNumberFormat="1" applyFont="1" applyBorder="1" applyAlignment="1" applyProtection="1">
      <alignment horizontal="center" vertical="center"/>
      <protection locked="0"/>
    </xf>
    <xf numFmtId="0" fontId="11" fillId="0" borderId="19" xfId="60" applyFont="1" applyBorder="1" applyAlignment="1" applyProtection="1">
      <alignment horizontal="center" vertical="center"/>
      <protection/>
    </xf>
    <xf numFmtId="0" fontId="11" fillId="0" borderId="10" xfId="60" applyFont="1" applyBorder="1" applyAlignment="1" applyProtection="1">
      <alignment horizontal="center" vertical="center"/>
      <protection/>
    </xf>
    <xf numFmtId="49" fontId="2" fillId="0" borderId="71" xfId="57" applyNumberFormat="1" applyFont="1" applyBorder="1" applyAlignment="1" applyProtection="1">
      <alignment horizontal="center" vertical="center"/>
      <protection locked="0"/>
    </xf>
    <xf numFmtId="49" fontId="2" fillId="0" borderId="17" xfId="57" applyNumberFormat="1" applyFont="1" applyBorder="1" applyAlignment="1" applyProtection="1">
      <alignment horizontal="center" vertical="center"/>
      <protection locked="0"/>
    </xf>
    <xf numFmtId="49" fontId="2" fillId="0" borderId="64" xfId="57" applyNumberFormat="1" applyFont="1" applyBorder="1" applyAlignment="1" applyProtection="1">
      <alignment horizontal="center" vertical="center"/>
      <protection locked="0"/>
    </xf>
    <xf numFmtId="49" fontId="2" fillId="0" borderId="22" xfId="57" applyNumberFormat="1" applyFont="1" applyBorder="1" applyAlignment="1" applyProtection="1">
      <alignment horizontal="center" vertical="center"/>
      <protection locked="0"/>
    </xf>
    <xf numFmtId="49" fontId="2" fillId="0" borderId="0" xfId="57" applyNumberFormat="1" applyFont="1" applyBorder="1" applyAlignment="1" applyProtection="1">
      <alignment horizontal="center" vertical="center"/>
      <protection locked="0"/>
    </xf>
    <xf numFmtId="49" fontId="2" fillId="0" borderId="66" xfId="57" applyNumberFormat="1" applyFont="1" applyBorder="1" applyAlignment="1" applyProtection="1">
      <alignment horizontal="center" vertical="center"/>
      <protection locked="0"/>
    </xf>
    <xf numFmtId="49" fontId="2" fillId="0" borderId="39" xfId="57" applyNumberFormat="1" applyFont="1" applyBorder="1" applyAlignment="1" applyProtection="1">
      <alignment horizontal="center" vertical="center"/>
      <protection locked="0"/>
    </xf>
    <xf numFmtId="49" fontId="2" fillId="0" borderId="15" xfId="57" applyNumberFormat="1" applyFont="1" applyBorder="1" applyAlignment="1" applyProtection="1">
      <alignment horizontal="center" vertical="center"/>
      <protection locked="0"/>
    </xf>
    <xf numFmtId="49" fontId="2" fillId="0" borderId="68" xfId="57" applyNumberFormat="1" applyFont="1" applyBorder="1" applyAlignment="1" applyProtection="1">
      <alignment horizontal="center" vertical="center"/>
      <protection locked="0"/>
    </xf>
    <xf numFmtId="177" fontId="2" fillId="0" borderId="12" xfId="48" applyNumberFormat="1" applyFont="1" applyBorder="1" applyAlignment="1" applyProtection="1">
      <alignment horizontal="right" vertical="center"/>
      <protection locked="0"/>
    </xf>
    <xf numFmtId="177" fontId="2" fillId="0" borderId="13" xfId="48" applyNumberFormat="1" applyFont="1" applyBorder="1" applyAlignment="1" applyProtection="1">
      <alignment horizontal="right" vertical="center"/>
      <protection locked="0"/>
    </xf>
    <xf numFmtId="177" fontId="2" fillId="0" borderId="14" xfId="48" applyNumberFormat="1" applyFont="1" applyBorder="1" applyAlignment="1" applyProtection="1">
      <alignment horizontal="right" vertical="center"/>
      <protection locked="0"/>
    </xf>
    <xf numFmtId="0" fontId="15" fillId="0" borderId="76" xfId="60" applyFont="1" applyBorder="1" applyAlignment="1" applyProtection="1">
      <alignment horizontal="center" vertical="center"/>
      <protection/>
    </xf>
    <xf numFmtId="0" fontId="15" fillId="0" borderId="77" xfId="60" applyFont="1" applyBorder="1" applyAlignment="1" applyProtection="1">
      <alignment horizontal="center" vertical="center"/>
      <protection/>
    </xf>
    <xf numFmtId="0" fontId="15" fillId="0" borderId="78" xfId="60" applyFont="1" applyBorder="1" applyAlignment="1" applyProtection="1">
      <alignment horizontal="center" vertical="center"/>
      <protection/>
    </xf>
    <xf numFmtId="0" fontId="2" fillId="0" borderId="79" xfId="60" applyFont="1" applyBorder="1" applyAlignment="1" applyProtection="1">
      <alignment horizontal="center" vertical="center"/>
      <protection locked="0"/>
    </xf>
    <xf numFmtId="0" fontId="2" fillId="0" borderId="49" xfId="60" applyFont="1" applyBorder="1" applyAlignment="1" applyProtection="1">
      <alignment horizontal="center" vertical="center"/>
      <protection locked="0"/>
    </xf>
    <xf numFmtId="0" fontId="7" fillId="0" borderId="12" xfId="60" applyFont="1" applyBorder="1" applyAlignment="1" applyProtection="1">
      <alignment horizontal="center" vertical="center"/>
      <protection/>
    </xf>
    <xf numFmtId="0" fontId="7" fillId="0" borderId="23" xfId="60" applyFont="1" applyBorder="1" applyAlignment="1" applyProtection="1">
      <alignment horizontal="center" vertical="center"/>
      <protection/>
    </xf>
    <xf numFmtId="0" fontId="2" fillId="0" borderId="80" xfId="60" applyFont="1" applyBorder="1" applyAlignment="1" applyProtection="1">
      <alignment horizontal="center" vertical="center"/>
      <protection locked="0"/>
    </xf>
    <xf numFmtId="0" fontId="2" fillId="0" borderId="50" xfId="60" applyFont="1" applyBorder="1" applyAlignment="1" applyProtection="1">
      <alignment horizontal="center" vertical="center"/>
      <protection locked="0"/>
    </xf>
    <xf numFmtId="0" fontId="2" fillId="0" borderId="81" xfId="60" applyFont="1" applyBorder="1" applyAlignment="1" applyProtection="1">
      <alignment horizontal="center" vertical="center"/>
      <protection locked="0"/>
    </xf>
    <xf numFmtId="177" fontId="12" fillId="0" borderId="82" xfId="48" applyNumberFormat="1" applyFont="1" applyBorder="1" applyAlignment="1" applyProtection="1">
      <alignment horizontal="right" vertical="center"/>
      <protection locked="0"/>
    </xf>
    <xf numFmtId="177" fontId="12" fillId="0" borderId="83" xfId="48" applyNumberFormat="1" applyFont="1" applyBorder="1" applyAlignment="1" applyProtection="1">
      <alignment horizontal="right" vertical="center"/>
      <protection locked="0"/>
    </xf>
    <xf numFmtId="177" fontId="12" fillId="0" borderId="84" xfId="48" applyNumberFormat="1" applyFont="1" applyBorder="1" applyAlignment="1" applyProtection="1">
      <alignment horizontal="right" vertical="center"/>
      <protection locked="0"/>
    </xf>
    <xf numFmtId="0" fontId="15" fillId="0" borderId="16" xfId="60" applyFont="1" applyBorder="1" applyAlignment="1" applyProtection="1">
      <alignment horizontal="center" vertical="center" wrapText="1"/>
      <protection/>
    </xf>
    <xf numFmtId="0" fontId="15" fillId="0" borderId="17" xfId="60" applyFont="1" applyBorder="1" applyAlignment="1" applyProtection="1">
      <alignment horizontal="center" vertical="center" wrapText="1"/>
      <protection/>
    </xf>
    <xf numFmtId="0" fontId="15" fillId="0" borderId="59" xfId="60" applyFont="1" applyBorder="1" applyAlignment="1" applyProtection="1">
      <alignment horizontal="center" vertical="center" wrapText="1"/>
      <protection/>
    </xf>
    <xf numFmtId="0" fontId="15" fillId="0" borderId="19" xfId="60" applyFont="1" applyBorder="1" applyAlignment="1" applyProtection="1">
      <alignment horizontal="center" vertical="center" wrapText="1"/>
      <protection/>
    </xf>
    <xf numFmtId="0" fontId="15" fillId="0" borderId="0" xfId="60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center" vertical="center" wrapText="1"/>
      <protection/>
    </xf>
    <xf numFmtId="0" fontId="15" fillId="0" borderId="20" xfId="60" applyFont="1" applyBorder="1" applyAlignment="1" applyProtection="1">
      <alignment horizontal="center" vertical="center" wrapText="1"/>
      <protection/>
    </xf>
    <xf numFmtId="0" fontId="15" fillId="0" borderId="15" xfId="60" applyFont="1" applyBorder="1" applyAlignment="1" applyProtection="1">
      <alignment horizontal="center" vertical="center" wrapText="1"/>
      <protection/>
    </xf>
    <xf numFmtId="0" fontId="15" fillId="0" borderId="34" xfId="60" applyFont="1" applyBorder="1" applyAlignment="1" applyProtection="1">
      <alignment horizontal="center" vertical="center" wrapText="1"/>
      <protection/>
    </xf>
    <xf numFmtId="179" fontId="18" fillId="0" borderId="71" xfId="48" applyNumberFormat="1" applyFont="1" applyBorder="1" applyAlignment="1" applyProtection="1">
      <alignment horizontal="right" vertical="center" shrinkToFit="1"/>
      <protection locked="0"/>
    </xf>
    <xf numFmtId="179" fontId="18" fillId="0" borderId="17" xfId="48" applyNumberFormat="1" applyFont="1" applyBorder="1" applyAlignment="1" applyProtection="1">
      <alignment horizontal="right" vertical="center" shrinkToFit="1"/>
      <protection locked="0"/>
    </xf>
    <xf numFmtId="179" fontId="18" fillId="0" borderId="18" xfId="48" applyNumberFormat="1" applyFont="1" applyBorder="1" applyAlignment="1" applyProtection="1">
      <alignment horizontal="right" vertical="center" shrinkToFit="1"/>
      <protection locked="0"/>
    </xf>
    <xf numFmtId="179" fontId="18" fillId="0" borderId="22" xfId="48" applyNumberFormat="1" applyFont="1" applyBorder="1" applyAlignment="1" applyProtection="1">
      <alignment horizontal="right" vertical="center" shrinkToFit="1"/>
      <protection locked="0"/>
    </xf>
    <xf numFmtId="179" fontId="18" fillId="0" borderId="0" xfId="48" applyNumberFormat="1" applyFont="1" applyBorder="1" applyAlignment="1" applyProtection="1">
      <alignment horizontal="right" vertical="center" shrinkToFit="1"/>
      <protection locked="0"/>
    </xf>
    <xf numFmtId="179" fontId="18" fillId="0" borderId="11" xfId="48" applyNumberFormat="1" applyFont="1" applyBorder="1" applyAlignment="1" applyProtection="1">
      <alignment horizontal="right" vertical="center" shrinkToFit="1"/>
      <protection locked="0"/>
    </xf>
    <xf numFmtId="179" fontId="18" fillId="0" borderId="39" xfId="48" applyNumberFormat="1" applyFont="1" applyBorder="1" applyAlignment="1" applyProtection="1">
      <alignment horizontal="right" vertical="center" shrinkToFit="1"/>
      <protection locked="0"/>
    </xf>
    <xf numFmtId="179" fontId="18" fillId="0" borderId="15" xfId="48" applyNumberFormat="1" applyFont="1" applyBorder="1" applyAlignment="1" applyProtection="1">
      <alignment horizontal="right" vertical="center" shrinkToFit="1"/>
      <protection locked="0"/>
    </xf>
    <xf numFmtId="179" fontId="18" fillId="0" borderId="21" xfId="48" applyNumberFormat="1" applyFont="1" applyBorder="1" applyAlignment="1" applyProtection="1">
      <alignment horizontal="right" vertical="center" shrinkToFit="1"/>
      <protection locked="0"/>
    </xf>
    <xf numFmtId="0" fontId="3" fillId="0" borderId="30" xfId="60" applyFont="1" applyBorder="1" applyAlignment="1" applyProtection="1">
      <alignment horizontal="center" vertical="center"/>
      <protection locked="0"/>
    </xf>
    <xf numFmtId="0" fontId="3" fillId="0" borderId="31" xfId="60" applyFont="1" applyBorder="1" applyAlignment="1" applyProtection="1">
      <alignment horizontal="center" vertical="center"/>
      <protection locked="0"/>
    </xf>
    <xf numFmtId="0" fontId="3" fillId="0" borderId="32" xfId="60" applyFont="1" applyBorder="1" applyAlignment="1" applyProtection="1">
      <alignment horizontal="center" vertical="center"/>
      <protection locked="0"/>
    </xf>
    <xf numFmtId="0" fontId="15" fillId="0" borderId="85" xfId="60" applyFont="1" applyBorder="1" applyAlignment="1" applyProtection="1">
      <alignment horizontal="center" vertical="center"/>
      <protection/>
    </xf>
    <xf numFmtId="49" fontId="2" fillId="0" borderId="33" xfId="60" applyNumberFormat="1" applyFont="1" applyBorder="1" applyAlignment="1" applyProtection="1">
      <alignment horizontal="center" vertical="center"/>
      <protection locked="0"/>
    </xf>
    <xf numFmtId="49" fontId="2" fillId="0" borderId="86" xfId="60" applyNumberFormat="1" applyFont="1" applyBorder="1" applyAlignment="1" applyProtection="1">
      <alignment horizontal="center" vertical="center"/>
      <protection locked="0"/>
    </xf>
    <xf numFmtId="0" fontId="10" fillId="0" borderId="12" xfId="60" applyFont="1" applyBorder="1" applyAlignment="1" applyProtection="1">
      <alignment horizontal="center" vertical="distributed" wrapText="1"/>
      <protection/>
    </xf>
    <xf numFmtId="0" fontId="10" fillId="0" borderId="13" xfId="60" applyFont="1" applyBorder="1" applyAlignment="1" applyProtection="1">
      <alignment horizontal="center" vertical="distributed"/>
      <protection/>
    </xf>
    <xf numFmtId="0" fontId="10" fillId="0" borderId="14" xfId="60" applyFont="1" applyBorder="1" applyAlignment="1" applyProtection="1">
      <alignment horizontal="center" vertical="distributed"/>
      <protection/>
    </xf>
    <xf numFmtId="0" fontId="10" fillId="0" borderId="22" xfId="60" applyFont="1" applyBorder="1" applyAlignment="1" applyProtection="1">
      <alignment horizontal="center" vertical="distributed"/>
      <protection/>
    </xf>
    <xf numFmtId="0" fontId="10" fillId="0" borderId="0" xfId="60" applyFont="1" applyBorder="1" applyAlignment="1" applyProtection="1">
      <alignment horizontal="center" vertical="distributed"/>
      <protection/>
    </xf>
    <xf numFmtId="0" fontId="10" fillId="0" borderId="10" xfId="60" applyFont="1" applyBorder="1" applyAlignment="1" applyProtection="1">
      <alignment horizontal="center" vertical="distributed"/>
      <protection/>
    </xf>
    <xf numFmtId="0" fontId="10" fillId="0" borderId="23" xfId="60" applyFont="1" applyBorder="1" applyAlignment="1" applyProtection="1">
      <alignment horizontal="center" vertical="distributed"/>
      <protection/>
    </xf>
    <xf numFmtId="0" fontId="10" fillId="0" borderId="24" xfId="60" applyFont="1" applyBorder="1" applyAlignment="1" applyProtection="1">
      <alignment horizontal="center" vertical="distributed"/>
      <protection/>
    </xf>
    <xf numFmtId="0" fontId="10" fillId="0" borderId="25" xfId="60" applyFont="1" applyBorder="1" applyAlignment="1" applyProtection="1">
      <alignment horizontal="center" vertical="distributed"/>
      <protection/>
    </xf>
    <xf numFmtId="0" fontId="2" fillId="0" borderId="14" xfId="60" applyFont="1" applyBorder="1" applyAlignment="1" applyProtection="1">
      <alignment horizontal="center" vertical="center"/>
      <protection locked="0"/>
    </xf>
    <xf numFmtId="0" fontId="10" fillId="0" borderId="0" xfId="60" applyFont="1" applyBorder="1" applyAlignment="1" applyProtection="1">
      <alignment horizontal="center" vertical="center"/>
      <protection/>
    </xf>
    <xf numFmtId="0" fontId="10" fillId="0" borderId="15" xfId="60" applyFont="1" applyBorder="1" applyAlignment="1" applyProtection="1">
      <alignment horizontal="center" vertical="center"/>
      <protection/>
    </xf>
    <xf numFmtId="0" fontId="2" fillId="0" borderId="22" xfId="60" applyFont="1" applyBorder="1" applyAlignment="1" applyProtection="1">
      <alignment horizontal="center" vertical="center"/>
      <protection locked="0"/>
    </xf>
    <xf numFmtId="0" fontId="2" fillId="0" borderId="0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center" vertical="center"/>
      <protection locked="0"/>
    </xf>
    <xf numFmtId="0" fontId="3" fillId="0" borderId="12" xfId="60" applyFont="1" applyBorder="1" applyAlignment="1" applyProtection="1">
      <alignment horizontal="center" vertical="center"/>
      <protection locked="0"/>
    </xf>
    <xf numFmtId="0" fontId="3" fillId="0" borderId="13" xfId="60" applyFont="1" applyBorder="1" applyAlignment="1" applyProtection="1">
      <alignment horizontal="center" vertical="center"/>
      <protection locked="0"/>
    </xf>
    <xf numFmtId="0" fontId="3" fillId="0" borderId="14" xfId="60" applyFont="1" applyBorder="1" applyAlignment="1" applyProtection="1">
      <alignment horizontal="center" vertical="center"/>
      <protection locked="0"/>
    </xf>
    <xf numFmtId="0" fontId="12" fillId="0" borderId="0" xfId="60" applyFont="1" applyBorder="1" applyAlignment="1" applyProtection="1">
      <alignment horizontal="center" vertical="center"/>
      <protection/>
    </xf>
    <xf numFmtId="0" fontId="12" fillId="0" borderId="24" xfId="60" applyFont="1" applyBorder="1" applyAlignment="1" applyProtection="1">
      <alignment horizontal="center" vertical="center"/>
      <protection/>
    </xf>
    <xf numFmtId="0" fontId="2" fillId="0" borderId="15" xfId="60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 applyProtection="1">
      <alignment horizontal="left" vertical="center"/>
      <protection locked="0"/>
    </xf>
    <xf numFmtId="0" fontId="2" fillId="0" borderId="13" xfId="60" applyFont="1" applyBorder="1" applyAlignment="1" applyProtection="1">
      <alignment horizontal="left" vertical="center"/>
      <protection locked="0"/>
    </xf>
    <xf numFmtId="0" fontId="2" fillId="0" borderId="14" xfId="60" applyFont="1" applyBorder="1" applyAlignment="1" applyProtection="1">
      <alignment horizontal="left" vertical="center"/>
      <protection locked="0"/>
    </xf>
    <xf numFmtId="0" fontId="13" fillId="0" borderId="71" xfId="60" applyFont="1" applyBorder="1" applyAlignment="1" applyProtection="1">
      <alignment horizontal="left" vertical="center" indent="1"/>
      <protection locked="0"/>
    </xf>
    <xf numFmtId="0" fontId="13" fillId="0" borderId="17" xfId="60" applyFont="1" applyBorder="1" applyAlignment="1" applyProtection="1">
      <alignment horizontal="left" vertical="center" indent="1"/>
      <protection locked="0"/>
    </xf>
    <xf numFmtId="0" fontId="13" fillId="0" borderId="59" xfId="60" applyFont="1" applyBorder="1" applyAlignment="1" applyProtection="1">
      <alignment horizontal="left" vertical="center" indent="1"/>
      <protection locked="0"/>
    </xf>
    <xf numFmtId="0" fontId="13" fillId="0" borderId="87" xfId="60" applyFont="1" applyBorder="1" applyAlignment="1" applyProtection="1">
      <alignment horizontal="left" vertical="center" indent="1"/>
      <protection locked="0"/>
    </xf>
    <xf numFmtId="0" fontId="13" fillId="0" borderId="88" xfId="60" applyFont="1" applyBorder="1" applyAlignment="1" applyProtection="1">
      <alignment horizontal="left" vertical="center" indent="1"/>
      <protection locked="0"/>
    </xf>
    <xf numFmtId="0" fontId="13" fillId="0" borderId="89" xfId="60" applyFont="1" applyBorder="1" applyAlignment="1" applyProtection="1">
      <alignment horizontal="left" vertical="center" indent="1"/>
      <protection locked="0"/>
    </xf>
    <xf numFmtId="0" fontId="13" fillId="0" borderId="71" xfId="60" applyFont="1" applyBorder="1" applyAlignment="1" applyProtection="1">
      <alignment horizontal="center" vertical="center"/>
      <protection locked="0"/>
    </xf>
    <xf numFmtId="0" fontId="13" fillId="0" borderId="17" xfId="60" applyFont="1" applyBorder="1" applyAlignment="1" applyProtection="1">
      <alignment horizontal="center" vertical="center"/>
      <protection locked="0"/>
    </xf>
    <xf numFmtId="0" fontId="13" fillId="0" borderId="18" xfId="60" applyFont="1" applyBorder="1" applyAlignment="1" applyProtection="1">
      <alignment horizontal="center" vertical="center"/>
      <protection locked="0"/>
    </xf>
    <xf numFmtId="0" fontId="13" fillId="0" borderId="87" xfId="60" applyFont="1" applyBorder="1" applyAlignment="1" applyProtection="1">
      <alignment horizontal="center" vertical="center"/>
      <protection locked="0"/>
    </xf>
    <xf numFmtId="0" fontId="13" fillId="0" borderId="88" xfId="60" applyFont="1" applyBorder="1" applyAlignment="1" applyProtection="1">
      <alignment horizontal="center" vertical="center"/>
      <protection locked="0"/>
    </xf>
    <xf numFmtId="0" fontId="13" fillId="0" borderId="90" xfId="60" applyFont="1" applyBorder="1" applyAlignment="1" applyProtection="1">
      <alignment horizontal="center" vertical="center"/>
      <protection locked="0"/>
    </xf>
    <xf numFmtId="0" fontId="13" fillId="0" borderId="12" xfId="60" applyFont="1" applyBorder="1" applyAlignment="1" applyProtection="1">
      <alignment horizontal="left" vertical="center" indent="1"/>
      <protection locked="0"/>
    </xf>
    <xf numFmtId="0" fontId="13" fillId="0" borderId="13" xfId="60" applyFont="1" applyBorder="1" applyAlignment="1" applyProtection="1">
      <alignment horizontal="left" vertical="center" indent="1"/>
      <protection locked="0"/>
    </xf>
    <xf numFmtId="0" fontId="13" fillId="0" borderId="37" xfId="60" applyFont="1" applyBorder="1" applyAlignment="1" applyProtection="1">
      <alignment horizontal="left" vertical="center" indent="1"/>
      <protection locked="0"/>
    </xf>
    <xf numFmtId="0" fontId="13" fillId="0" borderId="90" xfId="60" applyFont="1" applyBorder="1" applyAlignment="1" applyProtection="1">
      <alignment horizontal="left" vertical="center" indent="1"/>
      <protection locked="0"/>
    </xf>
    <xf numFmtId="177" fontId="12" fillId="0" borderId="22" xfId="48" applyNumberFormat="1" applyFont="1" applyBorder="1" applyAlignment="1" applyProtection="1">
      <alignment horizontal="center" vertical="center"/>
      <protection locked="0"/>
    </xf>
    <xf numFmtId="177" fontId="12" fillId="0" borderId="0" xfId="48" applyNumberFormat="1" applyFont="1" applyBorder="1" applyAlignment="1" applyProtection="1">
      <alignment horizontal="center" vertical="center"/>
      <protection locked="0"/>
    </xf>
    <xf numFmtId="177" fontId="19" fillId="0" borderId="0" xfId="48" applyNumberFormat="1" applyFont="1" applyBorder="1" applyAlignment="1" applyProtection="1">
      <alignment horizontal="center" vertical="center"/>
      <protection/>
    </xf>
    <xf numFmtId="177" fontId="7" fillId="0" borderId="0" xfId="48" applyNumberFormat="1" applyFont="1" applyBorder="1" applyAlignment="1" applyProtection="1">
      <alignment horizontal="center" vertical="center"/>
      <protection locked="0"/>
    </xf>
    <xf numFmtId="177" fontId="19" fillId="0" borderId="11" xfId="48" applyNumberFormat="1" applyFont="1" applyBorder="1" applyAlignment="1" applyProtection="1">
      <alignment horizontal="center" vertical="center"/>
      <protection/>
    </xf>
    <xf numFmtId="49" fontId="2" fillId="0" borderId="19" xfId="60" applyNumberFormat="1" applyFont="1" applyBorder="1" applyAlignment="1" applyProtection="1">
      <alignment horizontal="center" vertical="center"/>
      <protection locked="0"/>
    </xf>
    <xf numFmtId="49" fontId="2" fillId="0" borderId="10" xfId="60" applyNumberFormat="1" applyFont="1" applyBorder="1" applyAlignment="1" applyProtection="1">
      <alignment horizontal="center" vertical="center"/>
      <protection locked="0"/>
    </xf>
    <xf numFmtId="0" fontId="2" fillId="0" borderId="22" xfId="60" applyFont="1" applyBorder="1" applyAlignment="1" applyProtection="1">
      <alignment horizontal="left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10" xfId="60" applyFont="1" applyBorder="1" applyAlignment="1" applyProtection="1">
      <alignment horizontal="left" vertical="center"/>
      <protection locked="0"/>
    </xf>
    <xf numFmtId="177" fontId="2" fillId="0" borderId="22" xfId="48" applyNumberFormat="1" applyFont="1" applyBorder="1" applyAlignment="1" applyProtection="1">
      <alignment horizontal="right" vertical="center"/>
      <protection locked="0"/>
    </xf>
    <xf numFmtId="177" fontId="2" fillId="0" borderId="0" xfId="48" applyNumberFormat="1" applyFont="1" applyBorder="1" applyAlignment="1" applyProtection="1">
      <alignment horizontal="right" vertical="center"/>
      <protection locked="0"/>
    </xf>
    <xf numFmtId="177" fontId="2" fillId="0" borderId="10" xfId="48" applyNumberFormat="1" applyFont="1" applyBorder="1" applyAlignment="1" applyProtection="1">
      <alignment horizontal="right" vertical="center"/>
      <protection locked="0"/>
    </xf>
    <xf numFmtId="0" fontId="2" fillId="0" borderId="0" xfId="60" applyFont="1" applyBorder="1" applyAlignment="1" applyProtection="1">
      <alignment horizontal="left" vertical="center" indent="1"/>
      <protection locked="0"/>
    </xf>
    <xf numFmtId="0" fontId="7" fillId="0" borderId="12" xfId="60" applyFont="1" applyBorder="1" applyAlignment="1" applyProtection="1">
      <alignment vertical="top"/>
      <protection/>
    </xf>
    <xf numFmtId="0" fontId="7" fillId="0" borderId="13" xfId="60" applyFont="1" applyBorder="1" applyAlignment="1" applyProtection="1">
      <alignment vertical="top"/>
      <protection/>
    </xf>
    <xf numFmtId="0" fontId="7" fillId="0" borderId="22" xfId="60" applyFont="1" applyBorder="1" applyAlignment="1" applyProtection="1">
      <alignment vertical="top"/>
      <protection/>
    </xf>
    <xf numFmtId="0" fontId="7" fillId="0" borderId="0" xfId="60" applyFont="1" applyBorder="1" applyAlignment="1" applyProtection="1">
      <alignment vertical="top"/>
      <protection/>
    </xf>
    <xf numFmtId="177" fontId="2" fillId="0" borderId="0" xfId="48" applyNumberFormat="1" applyFont="1" applyBorder="1" applyAlignment="1" applyProtection="1">
      <alignment horizontal="center" vertical="center"/>
      <protection/>
    </xf>
    <xf numFmtId="177" fontId="2" fillId="0" borderId="10" xfId="48" applyNumberFormat="1" applyFont="1" applyBorder="1" applyAlignment="1" applyProtection="1">
      <alignment horizontal="center" vertical="center"/>
      <protection/>
    </xf>
    <xf numFmtId="177" fontId="2" fillId="0" borderId="24" xfId="48" applyNumberFormat="1" applyFont="1" applyBorder="1" applyAlignment="1" applyProtection="1">
      <alignment horizontal="center" vertical="center"/>
      <protection/>
    </xf>
    <xf numFmtId="177" fontId="2" fillId="0" borderId="25" xfId="48" applyNumberFormat="1" applyFont="1" applyBorder="1" applyAlignment="1" applyProtection="1">
      <alignment horizontal="center" vertical="center"/>
      <protection/>
    </xf>
    <xf numFmtId="38" fontId="12" fillId="0" borderId="22" xfId="48" applyFont="1" applyBorder="1" applyAlignment="1" applyProtection="1">
      <alignment horizontal="center" vertical="center"/>
      <protection locked="0"/>
    </xf>
    <xf numFmtId="38" fontId="12" fillId="0" borderId="0" xfId="48" applyFont="1" applyBorder="1" applyAlignment="1" applyProtection="1">
      <alignment horizontal="center" vertical="center"/>
      <protection locked="0"/>
    </xf>
    <xf numFmtId="0" fontId="7" fillId="0" borderId="35" xfId="60" applyFont="1" applyBorder="1" applyAlignment="1" applyProtection="1">
      <alignment horizontal="center" vertical="center"/>
      <protection/>
    </xf>
    <xf numFmtId="0" fontId="3" fillId="0" borderId="12" xfId="60" applyBorder="1" applyProtection="1">
      <alignment vertical="center"/>
      <protection/>
    </xf>
    <xf numFmtId="0" fontId="3" fillId="0" borderId="13" xfId="60" applyBorder="1" applyProtection="1">
      <alignment vertical="center"/>
      <protection/>
    </xf>
    <xf numFmtId="0" fontId="3" fillId="0" borderId="14" xfId="60" applyBorder="1" applyProtection="1">
      <alignment vertical="center"/>
      <protection/>
    </xf>
    <xf numFmtId="177" fontId="2" fillId="0" borderId="12" xfId="48" applyNumberFormat="1" applyFont="1" applyBorder="1" applyAlignment="1" applyProtection="1">
      <alignment horizontal="center" vertical="center"/>
      <protection/>
    </xf>
    <xf numFmtId="177" fontId="2" fillId="0" borderId="22" xfId="48" applyNumberFormat="1" applyFont="1" applyBorder="1" applyAlignment="1" applyProtection="1">
      <alignment horizontal="center" vertical="center"/>
      <protection/>
    </xf>
    <xf numFmtId="177" fontId="2" fillId="0" borderId="23" xfId="48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請求書Ａ＆Ｂ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</xdr:row>
      <xdr:rowOff>85725</xdr:rowOff>
    </xdr:from>
    <xdr:to>
      <xdr:col>6</xdr:col>
      <xdr:colOff>171450</xdr:colOff>
      <xdr:row>9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9575" y="1438275"/>
          <a:ext cx="904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工種名</a:t>
          </a:r>
        </a:p>
      </xdr:txBody>
    </xdr:sp>
    <xdr:clientData/>
  </xdr:twoCellAnchor>
  <xdr:twoCellAnchor>
    <xdr:from>
      <xdr:col>1</xdr:col>
      <xdr:colOff>171450</xdr:colOff>
      <xdr:row>9</xdr:row>
      <xdr:rowOff>66675</xdr:rowOff>
    </xdr:from>
    <xdr:to>
      <xdr:col>6</xdr:col>
      <xdr:colOff>171450</xdr:colOff>
      <xdr:row>10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09575" y="1685925"/>
          <a:ext cx="904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材料名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7"/>
  <sheetViews>
    <sheetView showGridLines="0" tabSelected="1" defaultGridColor="0" view="pageBreakPreview" zoomScaleSheetLayoutView="100" colorId="18" workbookViewId="0" topLeftCell="A1">
      <selection activeCell="C4" sqref="C4:U5"/>
    </sheetView>
  </sheetViews>
  <sheetFormatPr defaultColWidth="8.796875" defaultRowHeight="14.25"/>
  <cols>
    <col min="1" max="1" width="2.5" style="4" customWidth="1"/>
    <col min="2" max="25" width="1.8984375" style="4" customWidth="1"/>
    <col min="26" max="26" width="2" style="4" customWidth="1"/>
    <col min="27" max="36" width="1.8984375" style="4" customWidth="1"/>
    <col min="37" max="37" width="1.59765625" style="4" customWidth="1"/>
    <col min="38" max="39" width="2.3984375" style="4" customWidth="1"/>
    <col min="40" max="40" width="3.09765625" style="4" customWidth="1"/>
    <col min="41" max="45" width="2.3984375" style="4" customWidth="1"/>
    <col min="46" max="52" width="1.8984375" style="4" customWidth="1"/>
    <col min="53" max="83" width="1.203125" style="4" customWidth="1"/>
    <col min="84" max="90" width="1.8984375" style="4" customWidth="1"/>
    <col min="91" max="91" width="9" style="4" customWidth="1"/>
    <col min="92" max="92" width="11.5" style="4" customWidth="1"/>
    <col min="93" max="105" width="3" style="4" customWidth="1"/>
    <col min="106" max="106" width="2.59765625" style="4" customWidth="1"/>
    <col min="107" max="16384" width="9" style="4" customWidth="1"/>
  </cols>
  <sheetData>
    <row r="1" spans="28:83" ht="17.25">
      <c r="AB1" s="5" t="s">
        <v>1</v>
      </c>
      <c r="AI1" s="6"/>
      <c r="AJ1" s="6"/>
      <c r="AK1" s="6"/>
      <c r="AL1" s="6"/>
      <c r="AT1" s="7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9"/>
      <c r="BN1" s="10"/>
      <c r="BO1" s="10" t="s">
        <v>2</v>
      </c>
      <c r="BP1" s="10"/>
      <c r="BQ1" s="10"/>
      <c r="BR1" s="10"/>
      <c r="BS1" s="10"/>
      <c r="BT1" s="11"/>
      <c r="BU1" s="261"/>
      <c r="BV1" s="194"/>
      <c r="BW1" s="194"/>
      <c r="BX1" s="194"/>
      <c r="BY1" s="194"/>
      <c r="BZ1" s="194"/>
      <c r="CA1" s="194"/>
      <c r="CB1" s="194"/>
      <c r="CC1" s="194"/>
      <c r="CD1" s="194"/>
      <c r="CE1" s="195"/>
    </row>
    <row r="2" spans="3:93" ht="17.25">
      <c r="C2" s="12" t="s">
        <v>3</v>
      </c>
      <c r="D2" s="12"/>
      <c r="E2" s="12"/>
      <c r="F2" s="12"/>
      <c r="G2" s="12"/>
      <c r="H2" s="12"/>
      <c r="I2" s="12"/>
      <c r="AK2" s="13"/>
      <c r="AL2" s="13"/>
      <c r="AM2" s="13"/>
      <c r="AN2" s="13"/>
      <c r="AO2" s="13"/>
      <c r="AP2" s="13"/>
      <c r="AQ2" s="1"/>
      <c r="AR2" s="1"/>
      <c r="AS2" s="1"/>
      <c r="AT2" s="13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262" t="s">
        <v>4</v>
      </c>
      <c r="BN2" s="148"/>
      <c r="BO2" s="148"/>
      <c r="BP2" s="148"/>
      <c r="BQ2" s="148"/>
      <c r="BR2" s="148"/>
      <c r="BS2" s="148"/>
      <c r="BT2" s="192"/>
      <c r="BU2" s="262"/>
      <c r="BV2" s="148"/>
      <c r="BW2" s="148"/>
      <c r="BX2" s="148"/>
      <c r="BY2" s="148"/>
      <c r="BZ2" s="148"/>
      <c r="CA2" s="148"/>
      <c r="CB2" s="148"/>
      <c r="CC2" s="148"/>
      <c r="CD2" s="148"/>
      <c r="CE2" s="192"/>
      <c r="CO2" s="45"/>
    </row>
    <row r="3" spans="37:83" ht="11.25" customHeight="1" thickBot="1">
      <c r="AK3" s="14"/>
      <c r="AL3" s="14"/>
      <c r="AM3" s="14"/>
      <c r="AN3" s="14"/>
      <c r="AO3" s="14"/>
      <c r="AP3" s="14"/>
      <c r="AQ3" s="14"/>
      <c r="AR3" s="14"/>
      <c r="AS3" s="14"/>
      <c r="AT3" s="13"/>
      <c r="AV3" s="8"/>
      <c r="BC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</row>
    <row r="4" spans="3:106" ht="13.5"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3" t="s">
        <v>5</v>
      </c>
      <c r="W4" s="303"/>
      <c r="X4" s="303"/>
      <c r="Y4" s="303"/>
      <c r="Z4" s="303"/>
      <c r="AA4" s="303"/>
      <c r="AB4" s="303"/>
      <c r="AC4" s="303"/>
      <c r="AK4" s="8"/>
      <c r="AL4" s="8"/>
      <c r="AM4" s="8"/>
      <c r="AN4" s="8"/>
      <c r="AO4" s="8"/>
      <c r="AP4" s="8"/>
      <c r="AQ4" s="8"/>
      <c r="AR4" s="8"/>
      <c r="AS4" s="8"/>
      <c r="AU4" s="221" t="s">
        <v>6</v>
      </c>
      <c r="AV4" s="222"/>
      <c r="AW4" s="222"/>
      <c r="AX4" s="222"/>
      <c r="AY4" s="222"/>
      <c r="AZ4" s="223"/>
      <c r="BA4" s="229"/>
      <c r="BB4" s="230"/>
      <c r="BC4" s="230"/>
      <c r="BD4" s="230"/>
      <c r="BE4" s="230"/>
      <c r="BF4" s="62" t="s">
        <v>47</v>
      </c>
      <c r="BG4" s="62"/>
      <c r="BH4" s="230"/>
      <c r="BI4" s="230"/>
      <c r="BJ4" s="230"/>
      <c r="BK4" s="230"/>
      <c r="BL4" s="62" t="s">
        <v>46</v>
      </c>
      <c r="BM4" s="62"/>
      <c r="BN4" s="230"/>
      <c r="BO4" s="230"/>
      <c r="BP4" s="230"/>
      <c r="BQ4" s="230"/>
      <c r="BR4" s="62" t="s">
        <v>45</v>
      </c>
      <c r="BS4" s="63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</row>
    <row r="5" spans="3:106" ht="14.25" thickBot="1"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04"/>
      <c r="W5" s="304"/>
      <c r="X5" s="304"/>
      <c r="Y5" s="304"/>
      <c r="Z5" s="304"/>
      <c r="AA5" s="304"/>
      <c r="AB5" s="304"/>
      <c r="AC5" s="304"/>
      <c r="AK5" s="8"/>
      <c r="AL5" s="8"/>
      <c r="AM5" s="8"/>
      <c r="AN5" s="8"/>
      <c r="AO5" s="8"/>
      <c r="AP5" s="8"/>
      <c r="AQ5" s="8"/>
      <c r="AR5" s="8"/>
      <c r="AS5" s="8"/>
      <c r="AU5" s="224"/>
      <c r="AV5" s="225"/>
      <c r="AW5" s="225"/>
      <c r="AX5" s="225"/>
      <c r="AY5" s="225"/>
      <c r="AZ5" s="226"/>
      <c r="BA5" s="231"/>
      <c r="BB5" s="232"/>
      <c r="BC5" s="232"/>
      <c r="BD5" s="232"/>
      <c r="BE5" s="232"/>
      <c r="BF5" s="64"/>
      <c r="BG5" s="64"/>
      <c r="BH5" s="232"/>
      <c r="BI5" s="232"/>
      <c r="BJ5" s="232"/>
      <c r="BK5" s="232"/>
      <c r="BL5" s="64"/>
      <c r="BM5" s="64"/>
      <c r="BN5" s="232"/>
      <c r="BO5" s="232"/>
      <c r="BP5" s="232"/>
      <c r="BQ5" s="232"/>
      <c r="BR5" s="64"/>
      <c r="BS5" s="65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N5" s="127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3"/>
    </row>
    <row r="6" spans="3:106" ht="7.5" customHeight="1" thickBot="1">
      <c r="C6" s="13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CN6" s="127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3"/>
    </row>
    <row r="7" spans="3:106" ht="25.5" customHeight="1" thickBot="1">
      <c r="C7" s="311" t="s">
        <v>7</v>
      </c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U7" s="131" t="s">
        <v>38</v>
      </c>
      <c r="AV7" s="132"/>
      <c r="AW7" s="132"/>
      <c r="AX7" s="132"/>
      <c r="AY7" s="132"/>
      <c r="AZ7" s="133"/>
      <c r="BA7" s="189" t="s">
        <v>39</v>
      </c>
      <c r="BB7" s="190"/>
      <c r="BC7" s="227"/>
      <c r="BD7" s="228"/>
      <c r="BE7" s="227"/>
      <c r="BF7" s="228"/>
      <c r="BG7" s="227"/>
      <c r="BH7" s="228"/>
      <c r="BI7" s="227"/>
      <c r="BJ7" s="228"/>
      <c r="BK7" s="227"/>
      <c r="BL7" s="228"/>
      <c r="BM7" s="227"/>
      <c r="BN7" s="228"/>
      <c r="BO7" s="259"/>
      <c r="BP7" s="260"/>
      <c r="BQ7" s="227"/>
      <c r="BR7" s="228"/>
      <c r="BS7" s="227"/>
      <c r="BT7" s="263"/>
      <c r="BU7" s="264"/>
      <c r="BV7" s="228"/>
      <c r="BW7" s="227"/>
      <c r="BX7" s="228"/>
      <c r="BY7" s="227"/>
      <c r="BZ7" s="228"/>
      <c r="CA7" s="259"/>
      <c r="CB7" s="265"/>
      <c r="CC7" s="126"/>
      <c r="CD7" s="126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44"/>
    </row>
    <row r="8" spans="3:83" ht="7.5" customHeight="1" thickBot="1"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"/>
      <c r="AE8" s="1"/>
      <c r="AS8" s="19"/>
      <c r="AU8" s="16"/>
      <c r="AV8" s="16"/>
      <c r="AW8" s="16"/>
      <c r="AX8" s="16"/>
      <c r="AY8" s="16"/>
      <c r="AZ8" s="16"/>
      <c r="BA8" s="17"/>
      <c r="BB8" s="17"/>
      <c r="BC8" s="17"/>
      <c r="BD8" s="17"/>
      <c r="BE8" s="17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</row>
    <row r="9" spans="3:83" ht="13.5" customHeight="1">
      <c r="C9" s="293"/>
      <c r="D9" s="294"/>
      <c r="E9" s="294"/>
      <c r="F9" s="294"/>
      <c r="G9" s="295"/>
      <c r="H9" s="142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302"/>
      <c r="AD9" s="1"/>
      <c r="AE9" s="269" t="s">
        <v>51</v>
      </c>
      <c r="AF9" s="270"/>
      <c r="AG9" s="270"/>
      <c r="AH9" s="270"/>
      <c r="AI9" s="270"/>
      <c r="AJ9" s="271"/>
      <c r="AK9" s="278">
        <f>AB43</f>
      </c>
      <c r="AL9" s="279"/>
      <c r="AM9" s="279"/>
      <c r="AN9" s="279"/>
      <c r="AO9" s="279"/>
      <c r="AP9" s="279"/>
      <c r="AQ9" s="279"/>
      <c r="AR9" s="279"/>
      <c r="AS9" s="280"/>
      <c r="AU9" s="221" t="s">
        <v>8</v>
      </c>
      <c r="AV9" s="222"/>
      <c r="AW9" s="222"/>
      <c r="AX9" s="222"/>
      <c r="AY9" s="222"/>
      <c r="AZ9" s="223"/>
      <c r="BA9" s="244"/>
      <c r="BB9" s="245"/>
      <c r="BC9" s="246"/>
      <c r="BD9" s="205"/>
      <c r="BE9" s="206"/>
      <c r="BF9" s="207"/>
      <c r="BG9" s="205"/>
      <c r="BH9" s="206"/>
      <c r="BI9" s="207"/>
      <c r="BJ9" s="205"/>
      <c r="BK9" s="206"/>
      <c r="BL9" s="207"/>
      <c r="BM9" s="205"/>
      <c r="BN9" s="206"/>
      <c r="BO9" s="207"/>
      <c r="BP9" s="205"/>
      <c r="BQ9" s="206"/>
      <c r="BR9" s="239"/>
      <c r="BS9" s="8"/>
      <c r="BT9" s="128" t="s">
        <v>9</v>
      </c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30"/>
    </row>
    <row r="10" spans="3:83" ht="13.5" customHeight="1">
      <c r="C10" s="296"/>
      <c r="D10" s="297"/>
      <c r="E10" s="297"/>
      <c r="F10" s="297"/>
      <c r="G10" s="298"/>
      <c r="H10" s="305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7"/>
      <c r="AD10" s="20"/>
      <c r="AE10" s="272"/>
      <c r="AF10" s="273"/>
      <c r="AG10" s="273"/>
      <c r="AH10" s="273"/>
      <c r="AI10" s="273"/>
      <c r="AJ10" s="274"/>
      <c r="AK10" s="281"/>
      <c r="AL10" s="282"/>
      <c r="AM10" s="282"/>
      <c r="AN10" s="282"/>
      <c r="AO10" s="282"/>
      <c r="AP10" s="282"/>
      <c r="AQ10" s="282"/>
      <c r="AR10" s="282"/>
      <c r="AS10" s="283"/>
      <c r="AU10" s="242"/>
      <c r="AV10" s="127"/>
      <c r="AW10" s="127"/>
      <c r="AX10" s="127"/>
      <c r="AY10" s="127"/>
      <c r="AZ10" s="243"/>
      <c r="BA10" s="247"/>
      <c r="BB10" s="248"/>
      <c r="BC10" s="249"/>
      <c r="BD10" s="208"/>
      <c r="BE10" s="146"/>
      <c r="BF10" s="209"/>
      <c r="BG10" s="208"/>
      <c r="BH10" s="146"/>
      <c r="BI10" s="209"/>
      <c r="BJ10" s="208"/>
      <c r="BK10" s="146"/>
      <c r="BL10" s="209"/>
      <c r="BM10" s="208"/>
      <c r="BN10" s="146"/>
      <c r="BO10" s="209"/>
      <c r="BP10" s="208"/>
      <c r="BQ10" s="146"/>
      <c r="BR10" s="240"/>
      <c r="BS10" s="8"/>
      <c r="BT10" s="170"/>
      <c r="BU10" s="171"/>
      <c r="BV10" s="172"/>
      <c r="BW10" s="170"/>
      <c r="BX10" s="171"/>
      <c r="BY10" s="172"/>
      <c r="BZ10" s="170"/>
      <c r="CA10" s="171"/>
      <c r="CB10" s="172"/>
      <c r="CC10" s="170"/>
      <c r="CD10" s="171"/>
      <c r="CE10" s="172"/>
    </row>
    <row r="11" spans="3:83" ht="12" customHeight="1" thickBot="1">
      <c r="C11" s="299"/>
      <c r="D11" s="300"/>
      <c r="E11" s="300"/>
      <c r="F11" s="300"/>
      <c r="G11" s="301"/>
      <c r="H11" s="123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5"/>
      <c r="AD11" s="20"/>
      <c r="AE11" s="275"/>
      <c r="AF11" s="276"/>
      <c r="AG11" s="276"/>
      <c r="AH11" s="276"/>
      <c r="AI11" s="276"/>
      <c r="AJ11" s="277"/>
      <c r="AK11" s="284"/>
      <c r="AL11" s="285"/>
      <c r="AM11" s="285"/>
      <c r="AN11" s="285"/>
      <c r="AO11" s="285"/>
      <c r="AP11" s="285"/>
      <c r="AQ11" s="285"/>
      <c r="AR11" s="285"/>
      <c r="AS11" s="286"/>
      <c r="AU11" s="224"/>
      <c r="AV11" s="225"/>
      <c r="AW11" s="225"/>
      <c r="AX11" s="225"/>
      <c r="AY11" s="225"/>
      <c r="AZ11" s="226"/>
      <c r="BA11" s="250"/>
      <c r="BB11" s="251"/>
      <c r="BC11" s="252"/>
      <c r="BD11" s="210"/>
      <c r="BE11" s="147"/>
      <c r="BF11" s="211"/>
      <c r="BG11" s="210"/>
      <c r="BH11" s="147"/>
      <c r="BI11" s="211"/>
      <c r="BJ11" s="210"/>
      <c r="BK11" s="147"/>
      <c r="BL11" s="211"/>
      <c r="BM11" s="210"/>
      <c r="BN11" s="147"/>
      <c r="BO11" s="211"/>
      <c r="BP11" s="210"/>
      <c r="BQ11" s="147"/>
      <c r="BR11" s="241"/>
      <c r="BS11" s="8"/>
      <c r="BT11" s="167"/>
      <c r="BU11" s="168"/>
      <c r="BV11" s="169"/>
      <c r="BW11" s="167"/>
      <c r="BX11" s="168"/>
      <c r="BY11" s="169"/>
      <c r="BZ11" s="167"/>
      <c r="CA11" s="168"/>
      <c r="CB11" s="169"/>
      <c r="CC11" s="167"/>
      <c r="CD11" s="168"/>
      <c r="CE11" s="169"/>
    </row>
    <row r="12" spans="3:83" ht="11.25" customHeight="1" thickBot="1">
      <c r="C12" s="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8"/>
      <c r="Y12" s="8"/>
      <c r="Z12" s="8"/>
      <c r="AA12" s="8"/>
      <c r="AB12" s="8"/>
      <c r="AC12" s="8"/>
      <c r="AD12" s="1"/>
      <c r="AE12" s="1"/>
      <c r="AF12" s="1"/>
      <c r="AG12" s="1"/>
      <c r="AH12" s="1"/>
      <c r="AI12" s="1"/>
      <c r="AJ12" s="20"/>
      <c r="AK12" s="20"/>
      <c r="AL12" s="20"/>
      <c r="AM12" s="20"/>
      <c r="AN12" s="20"/>
      <c r="AO12" s="20"/>
      <c r="AP12" s="20"/>
      <c r="AQ12" s="20"/>
      <c r="AR12" s="20"/>
      <c r="AS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pans="3:83" ht="15.75" customHeight="1">
      <c r="C13" s="290" t="s">
        <v>10</v>
      </c>
      <c r="D13" s="257"/>
      <c r="E13" s="257"/>
      <c r="F13" s="258"/>
      <c r="G13" s="256" t="s">
        <v>11</v>
      </c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8"/>
      <c r="S13" s="256" t="s">
        <v>40</v>
      </c>
      <c r="T13" s="257"/>
      <c r="U13" s="258"/>
      <c r="V13" s="257" t="s">
        <v>12</v>
      </c>
      <c r="W13" s="257"/>
      <c r="X13" s="257"/>
      <c r="Y13" s="257"/>
      <c r="Z13" s="257"/>
      <c r="AA13" s="258"/>
      <c r="AB13" s="256" t="s">
        <v>13</v>
      </c>
      <c r="AC13" s="257"/>
      <c r="AD13" s="258"/>
      <c r="AE13" s="256" t="s">
        <v>14</v>
      </c>
      <c r="AF13" s="257"/>
      <c r="AG13" s="257"/>
      <c r="AH13" s="257"/>
      <c r="AI13" s="257"/>
      <c r="AJ13" s="258"/>
      <c r="AK13" s="256" t="s">
        <v>15</v>
      </c>
      <c r="AL13" s="257"/>
      <c r="AM13" s="257"/>
      <c r="AN13" s="257"/>
      <c r="AO13" s="257"/>
      <c r="AP13" s="257"/>
      <c r="AQ13" s="257"/>
      <c r="AR13" s="257"/>
      <c r="AS13" s="47" t="s">
        <v>16</v>
      </c>
      <c r="AU13" s="21" t="s">
        <v>37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3"/>
    </row>
    <row r="14" spans="3:83" ht="14.25">
      <c r="C14" s="291"/>
      <c r="D14" s="292"/>
      <c r="E14" s="233"/>
      <c r="F14" s="234"/>
      <c r="G14" s="314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6"/>
      <c r="S14" s="308"/>
      <c r="T14" s="309"/>
      <c r="U14" s="310"/>
      <c r="V14" s="253"/>
      <c r="W14" s="254"/>
      <c r="X14" s="254"/>
      <c r="Y14" s="254"/>
      <c r="Z14" s="254"/>
      <c r="AA14" s="255"/>
      <c r="AB14" s="142"/>
      <c r="AC14" s="143"/>
      <c r="AD14" s="302"/>
      <c r="AE14" s="253"/>
      <c r="AF14" s="254"/>
      <c r="AG14" s="254"/>
      <c r="AH14" s="254"/>
      <c r="AI14" s="254"/>
      <c r="AJ14" s="255"/>
      <c r="AK14" s="266">
        <f>IF(V14*AE14=0,"",V14*AE14)</f>
      </c>
      <c r="AL14" s="267"/>
      <c r="AM14" s="267"/>
      <c r="AN14" s="267"/>
      <c r="AO14" s="267"/>
      <c r="AP14" s="267"/>
      <c r="AQ14" s="267"/>
      <c r="AR14" s="267"/>
      <c r="AS14" s="268"/>
      <c r="AU14" s="25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48"/>
      <c r="CE14" s="24"/>
    </row>
    <row r="15" spans="3:83" ht="14.25">
      <c r="C15" s="237"/>
      <c r="D15" s="238"/>
      <c r="E15" s="235"/>
      <c r="F15" s="236"/>
      <c r="G15" s="212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4"/>
      <c r="S15" s="218"/>
      <c r="T15" s="219"/>
      <c r="U15" s="220"/>
      <c r="V15" s="150"/>
      <c r="W15" s="151"/>
      <c r="X15" s="151"/>
      <c r="Y15" s="151"/>
      <c r="Z15" s="151"/>
      <c r="AA15" s="152"/>
      <c r="AB15" s="75"/>
      <c r="AC15" s="76"/>
      <c r="AD15" s="77"/>
      <c r="AE15" s="150"/>
      <c r="AF15" s="151"/>
      <c r="AG15" s="151"/>
      <c r="AH15" s="151"/>
      <c r="AI15" s="151"/>
      <c r="AJ15" s="152"/>
      <c r="AK15" s="159"/>
      <c r="AL15" s="160"/>
      <c r="AM15" s="160"/>
      <c r="AN15" s="160"/>
      <c r="AO15" s="160"/>
      <c r="AP15" s="160"/>
      <c r="AQ15" s="160"/>
      <c r="AR15" s="160"/>
      <c r="AS15" s="161"/>
      <c r="AU15" s="50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48"/>
      <c r="CE15" s="24"/>
    </row>
    <row r="16" spans="3:83" ht="14.25">
      <c r="C16" s="103"/>
      <c r="D16" s="104"/>
      <c r="E16" s="107"/>
      <c r="F16" s="108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3"/>
      <c r="S16" s="117"/>
      <c r="T16" s="118"/>
      <c r="U16" s="119"/>
      <c r="V16" s="66"/>
      <c r="W16" s="67"/>
      <c r="X16" s="67"/>
      <c r="Y16" s="67"/>
      <c r="Z16" s="67"/>
      <c r="AA16" s="68"/>
      <c r="AB16" s="72"/>
      <c r="AC16" s="73"/>
      <c r="AD16" s="74"/>
      <c r="AE16" s="66"/>
      <c r="AF16" s="67"/>
      <c r="AG16" s="67"/>
      <c r="AH16" s="67"/>
      <c r="AI16" s="67"/>
      <c r="AJ16" s="68"/>
      <c r="AK16" s="159">
        <f>IF(V16*AE16=0,"",V16*AE16)</f>
      </c>
      <c r="AL16" s="160"/>
      <c r="AM16" s="160"/>
      <c r="AN16" s="160"/>
      <c r="AO16" s="160"/>
      <c r="AP16" s="160"/>
      <c r="AQ16" s="160"/>
      <c r="AR16" s="160"/>
      <c r="AS16" s="161"/>
      <c r="AU16" s="50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48"/>
      <c r="CE16" s="24"/>
    </row>
    <row r="17" spans="3:83" ht="14.25">
      <c r="C17" s="237"/>
      <c r="D17" s="238"/>
      <c r="E17" s="235"/>
      <c r="F17" s="236"/>
      <c r="G17" s="212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4"/>
      <c r="S17" s="218"/>
      <c r="T17" s="219"/>
      <c r="U17" s="220"/>
      <c r="V17" s="150"/>
      <c r="W17" s="151"/>
      <c r="X17" s="151"/>
      <c r="Y17" s="151"/>
      <c r="Z17" s="151"/>
      <c r="AA17" s="152"/>
      <c r="AB17" s="75"/>
      <c r="AC17" s="76"/>
      <c r="AD17" s="77"/>
      <c r="AE17" s="150"/>
      <c r="AF17" s="151"/>
      <c r="AG17" s="151"/>
      <c r="AH17" s="151"/>
      <c r="AI17" s="151"/>
      <c r="AJ17" s="152"/>
      <c r="AK17" s="159"/>
      <c r="AL17" s="160"/>
      <c r="AM17" s="160"/>
      <c r="AN17" s="160"/>
      <c r="AO17" s="160"/>
      <c r="AP17" s="160"/>
      <c r="AQ17" s="160"/>
      <c r="AR17" s="160"/>
      <c r="AS17" s="161"/>
      <c r="AU17" s="50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48"/>
      <c r="CE17" s="24"/>
    </row>
    <row r="18" spans="3:83" ht="14.25">
      <c r="C18" s="103"/>
      <c r="D18" s="104"/>
      <c r="E18" s="107"/>
      <c r="F18" s="108"/>
      <c r="G18" s="111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3"/>
      <c r="S18" s="117"/>
      <c r="T18" s="118"/>
      <c r="U18" s="119"/>
      <c r="V18" s="66"/>
      <c r="W18" s="67"/>
      <c r="X18" s="67"/>
      <c r="Y18" s="67"/>
      <c r="Z18" s="67"/>
      <c r="AA18" s="68"/>
      <c r="AB18" s="72"/>
      <c r="AC18" s="73"/>
      <c r="AD18" s="74"/>
      <c r="AE18" s="66"/>
      <c r="AF18" s="67"/>
      <c r="AG18" s="67"/>
      <c r="AH18" s="67"/>
      <c r="AI18" s="67"/>
      <c r="AJ18" s="68"/>
      <c r="AK18" s="159">
        <f>IF(V18*AE18=0,"",V18*AE18)</f>
      </c>
      <c r="AL18" s="160"/>
      <c r="AM18" s="160"/>
      <c r="AN18" s="160"/>
      <c r="AO18" s="160"/>
      <c r="AP18" s="160"/>
      <c r="AQ18" s="160"/>
      <c r="AR18" s="160"/>
      <c r="AS18" s="161"/>
      <c r="AU18" s="50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48"/>
      <c r="CE18" s="24"/>
    </row>
    <row r="19" spans="3:83" ht="14.25">
      <c r="C19" s="237"/>
      <c r="D19" s="238"/>
      <c r="E19" s="235"/>
      <c r="F19" s="236"/>
      <c r="G19" s="212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4"/>
      <c r="S19" s="218"/>
      <c r="T19" s="219"/>
      <c r="U19" s="220"/>
      <c r="V19" s="150"/>
      <c r="W19" s="151"/>
      <c r="X19" s="151"/>
      <c r="Y19" s="151"/>
      <c r="Z19" s="151"/>
      <c r="AA19" s="152"/>
      <c r="AB19" s="75"/>
      <c r="AC19" s="76"/>
      <c r="AD19" s="77"/>
      <c r="AE19" s="150"/>
      <c r="AF19" s="151"/>
      <c r="AG19" s="151"/>
      <c r="AH19" s="151"/>
      <c r="AI19" s="151"/>
      <c r="AJ19" s="152"/>
      <c r="AK19" s="159"/>
      <c r="AL19" s="160"/>
      <c r="AM19" s="160"/>
      <c r="AN19" s="160"/>
      <c r="AO19" s="160"/>
      <c r="AP19" s="160"/>
      <c r="AQ19" s="160"/>
      <c r="AR19" s="160"/>
      <c r="AS19" s="161"/>
      <c r="AU19" s="50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48"/>
      <c r="CB19" s="1" t="s">
        <v>17</v>
      </c>
      <c r="CC19" s="1"/>
      <c r="CD19" s="1"/>
      <c r="CE19" s="24"/>
    </row>
    <row r="20" spans="3:83" ht="14.25">
      <c r="C20" s="103"/>
      <c r="D20" s="104"/>
      <c r="E20" s="107"/>
      <c r="F20" s="108"/>
      <c r="G20" s="111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3"/>
      <c r="S20" s="117"/>
      <c r="T20" s="118"/>
      <c r="U20" s="119"/>
      <c r="V20" s="66"/>
      <c r="W20" s="67"/>
      <c r="X20" s="67"/>
      <c r="Y20" s="67"/>
      <c r="Z20" s="67"/>
      <c r="AA20" s="68"/>
      <c r="AB20" s="72"/>
      <c r="AC20" s="73"/>
      <c r="AD20" s="74"/>
      <c r="AE20" s="66"/>
      <c r="AF20" s="67"/>
      <c r="AG20" s="67"/>
      <c r="AH20" s="67"/>
      <c r="AI20" s="67"/>
      <c r="AJ20" s="68"/>
      <c r="AK20" s="159">
        <f>IF(V20*AE20=0,"",V20*AE20)</f>
      </c>
      <c r="AL20" s="160"/>
      <c r="AM20" s="160"/>
      <c r="AN20" s="160"/>
      <c r="AO20" s="160"/>
      <c r="AP20" s="160"/>
      <c r="AQ20" s="160"/>
      <c r="AR20" s="160"/>
      <c r="AS20" s="161"/>
      <c r="AU20" s="25"/>
      <c r="AV20" s="20"/>
      <c r="AW20" s="78" t="s">
        <v>18</v>
      </c>
      <c r="AX20" s="191"/>
      <c r="AY20" s="191"/>
      <c r="AZ20" s="191"/>
      <c r="BA20" s="191"/>
      <c r="BB20" s="43"/>
      <c r="BC20" s="78" t="s">
        <v>19</v>
      </c>
      <c r="BD20" s="146"/>
      <c r="BE20" s="146"/>
      <c r="BF20" s="165"/>
      <c r="BG20" s="165"/>
      <c r="BH20" s="165"/>
      <c r="BI20" s="165"/>
      <c r="BJ20" s="165"/>
      <c r="BK20" s="165"/>
      <c r="BL20" s="165"/>
      <c r="BM20" s="78" t="s">
        <v>20</v>
      </c>
      <c r="BN20" s="15"/>
      <c r="BO20" s="146"/>
      <c r="BP20" s="146"/>
      <c r="BQ20" s="146"/>
      <c r="BR20" s="146"/>
      <c r="BS20" s="146"/>
      <c r="BT20" s="146"/>
      <c r="BU20" s="146"/>
      <c r="BV20" s="78" t="s">
        <v>21</v>
      </c>
      <c r="BW20" s="146"/>
      <c r="BX20" s="146"/>
      <c r="BY20" s="165"/>
      <c r="BZ20" s="165"/>
      <c r="CA20" s="165"/>
      <c r="CB20" s="165"/>
      <c r="CC20" s="165"/>
      <c r="CD20" s="51"/>
      <c r="CE20" s="24"/>
    </row>
    <row r="21" spans="3:83" ht="13.5" customHeight="1" thickBot="1">
      <c r="C21" s="237"/>
      <c r="D21" s="238"/>
      <c r="E21" s="235"/>
      <c r="F21" s="236"/>
      <c r="G21" s="212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4"/>
      <c r="S21" s="287"/>
      <c r="T21" s="288"/>
      <c r="U21" s="289"/>
      <c r="V21" s="150"/>
      <c r="W21" s="151"/>
      <c r="X21" s="151"/>
      <c r="Y21" s="151"/>
      <c r="Z21" s="151"/>
      <c r="AA21" s="152"/>
      <c r="AB21" s="75"/>
      <c r="AC21" s="76"/>
      <c r="AD21" s="77"/>
      <c r="AE21" s="150"/>
      <c r="AF21" s="151"/>
      <c r="AG21" s="151"/>
      <c r="AH21" s="151"/>
      <c r="AI21" s="151"/>
      <c r="AJ21" s="152"/>
      <c r="AK21" s="159"/>
      <c r="AL21" s="160"/>
      <c r="AM21" s="160"/>
      <c r="AN21" s="160"/>
      <c r="AO21" s="160"/>
      <c r="AP21" s="160"/>
      <c r="AQ21" s="160"/>
      <c r="AR21" s="160"/>
      <c r="AS21" s="161"/>
      <c r="AU21" s="26"/>
      <c r="AV21" s="27"/>
      <c r="AW21" s="79"/>
      <c r="AX21" s="79"/>
      <c r="AY21" s="79"/>
      <c r="AZ21" s="79"/>
      <c r="BA21" s="79"/>
      <c r="BB21" s="42"/>
      <c r="BC21" s="79"/>
      <c r="BD21" s="166"/>
      <c r="BE21" s="166"/>
      <c r="BF21" s="166"/>
      <c r="BG21" s="166"/>
      <c r="BH21" s="166"/>
      <c r="BI21" s="166"/>
      <c r="BJ21" s="166"/>
      <c r="BK21" s="166"/>
      <c r="BL21" s="166"/>
      <c r="BM21" s="79"/>
      <c r="BN21" s="42"/>
      <c r="BO21" s="147"/>
      <c r="BP21" s="147"/>
      <c r="BQ21" s="147"/>
      <c r="BR21" s="147"/>
      <c r="BS21" s="147"/>
      <c r="BT21" s="147"/>
      <c r="BU21" s="147"/>
      <c r="BV21" s="79"/>
      <c r="BW21" s="166"/>
      <c r="BX21" s="166"/>
      <c r="BY21" s="166"/>
      <c r="BZ21" s="166"/>
      <c r="CA21" s="166"/>
      <c r="CB21" s="166"/>
      <c r="CC21" s="166"/>
      <c r="CD21" s="52"/>
      <c r="CE21" s="28"/>
    </row>
    <row r="22" spans="3:83" ht="15" thickBot="1">
      <c r="C22" s="103"/>
      <c r="D22" s="104"/>
      <c r="E22" s="107"/>
      <c r="F22" s="108"/>
      <c r="G22" s="11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3"/>
      <c r="S22" s="218"/>
      <c r="T22" s="219"/>
      <c r="U22" s="220"/>
      <c r="V22" s="66"/>
      <c r="W22" s="67"/>
      <c r="X22" s="67"/>
      <c r="Y22" s="67"/>
      <c r="Z22" s="67"/>
      <c r="AA22" s="68"/>
      <c r="AB22" s="72"/>
      <c r="AC22" s="73"/>
      <c r="AD22" s="74"/>
      <c r="AE22" s="66"/>
      <c r="AF22" s="67"/>
      <c r="AG22" s="67"/>
      <c r="AH22" s="67"/>
      <c r="AI22" s="67"/>
      <c r="AJ22" s="68"/>
      <c r="AK22" s="159">
        <f>IF(V22*AE22=0,"",V22*AE22)</f>
      </c>
      <c r="AL22" s="160"/>
      <c r="AM22" s="160"/>
      <c r="AN22" s="160"/>
      <c r="AO22" s="160"/>
      <c r="AP22" s="160"/>
      <c r="AQ22" s="160"/>
      <c r="AR22" s="160"/>
      <c r="AS22" s="161"/>
      <c r="AU22" s="29" t="s">
        <v>22</v>
      </c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</row>
    <row r="23" spans="3:83" ht="13.5" customHeight="1">
      <c r="C23" s="237"/>
      <c r="D23" s="238"/>
      <c r="E23" s="235"/>
      <c r="F23" s="236"/>
      <c r="G23" s="212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4"/>
      <c r="S23" s="218"/>
      <c r="T23" s="219"/>
      <c r="U23" s="220"/>
      <c r="V23" s="150"/>
      <c r="W23" s="151"/>
      <c r="X23" s="151"/>
      <c r="Y23" s="151"/>
      <c r="Z23" s="151"/>
      <c r="AA23" s="152"/>
      <c r="AB23" s="75"/>
      <c r="AC23" s="76"/>
      <c r="AD23" s="77"/>
      <c r="AE23" s="150"/>
      <c r="AF23" s="151"/>
      <c r="AG23" s="151"/>
      <c r="AH23" s="151"/>
      <c r="AI23" s="151"/>
      <c r="AJ23" s="152"/>
      <c r="AK23" s="215"/>
      <c r="AL23" s="216"/>
      <c r="AM23" s="216"/>
      <c r="AN23" s="216"/>
      <c r="AO23" s="216"/>
      <c r="AP23" s="216"/>
      <c r="AQ23" s="216"/>
      <c r="AR23" s="216"/>
      <c r="AS23" s="217"/>
      <c r="AU23" s="173" t="s">
        <v>23</v>
      </c>
      <c r="AV23" s="174"/>
      <c r="AW23" s="175"/>
      <c r="AX23" s="317">
        <f>PHONETIC(AX25)</f>
      </c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9"/>
      <c r="BN23" s="323">
        <f>PHONETIC(BN25)</f>
      </c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5"/>
    </row>
    <row r="24" spans="3:83" ht="13.5">
      <c r="C24" s="103"/>
      <c r="D24" s="104"/>
      <c r="E24" s="107"/>
      <c r="F24" s="108"/>
      <c r="G24" s="111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3"/>
      <c r="S24" s="117"/>
      <c r="T24" s="118"/>
      <c r="U24" s="119"/>
      <c r="V24" s="66"/>
      <c r="W24" s="67"/>
      <c r="X24" s="67"/>
      <c r="Y24" s="67"/>
      <c r="Z24" s="67"/>
      <c r="AA24" s="68"/>
      <c r="AB24" s="72"/>
      <c r="AC24" s="73"/>
      <c r="AD24" s="74"/>
      <c r="AE24" s="66"/>
      <c r="AF24" s="67"/>
      <c r="AG24" s="67"/>
      <c r="AH24" s="67"/>
      <c r="AI24" s="67"/>
      <c r="AJ24" s="68"/>
      <c r="AK24" s="159">
        <f>IF(V24*AE24=0,"",V24*AE24)</f>
      </c>
      <c r="AL24" s="160"/>
      <c r="AM24" s="160"/>
      <c r="AN24" s="160"/>
      <c r="AO24" s="160"/>
      <c r="AP24" s="160"/>
      <c r="AQ24" s="160"/>
      <c r="AR24" s="160"/>
      <c r="AS24" s="161"/>
      <c r="AT24" s="13"/>
      <c r="AU24" s="176"/>
      <c r="AV24" s="177"/>
      <c r="AW24" s="178"/>
      <c r="AX24" s="320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2"/>
      <c r="BN24" s="326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8"/>
    </row>
    <row r="25" spans="3:83" ht="14.25" customHeight="1">
      <c r="C25" s="237"/>
      <c r="D25" s="238"/>
      <c r="E25" s="235"/>
      <c r="F25" s="236"/>
      <c r="G25" s="212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4"/>
      <c r="S25" s="218"/>
      <c r="T25" s="219"/>
      <c r="U25" s="220"/>
      <c r="V25" s="150"/>
      <c r="W25" s="151"/>
      <c r="X25" s="151"/>
      <c r="Y25" s="151"/>
      <c r="Z25" s="151"/>
      <c r="AA25" s="152"/>
      <c r="AB25" s="75"/>
      <c r="AC25" s="76"/>
      <c r="AD25" s="77"/>
      <c r="AE25" s="150"/>
      <c r="AF25" s="151"/>
      <c r="AG25" s="151"/>
      <c r="AH25" s="151"/>
      <c r="AI25" s="151"/>
      <c r="AJ25" s="152"/>
      <c r="AK25" s="159"/>
      <c r="AL25" s="160"/>
      <c r="AM25" s="160"/>
      <c r="AN25" s="160"/>
      <c r="AO25" s="160"/>
      <c r="AP25" s="160"/>
      <c r="AQ25" s="160"/>
      <c r="AR25" s="160"/>
      <c r="AS25" s="161"/>
      <c r="AT25" s="13"/>
      <c r="AU25" s="176"/>
      <c r="AV25" s="177"/>
      <c r="AW25" s="178"/>
      <c r="AX25" s="182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"/>
      <c r="BK25" s="1"/>
      <c r="BL25" s="1"/>
      <c r="BM25" s="2"/>
      <c r="BN25" s="140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"/>
      <c r="CC25" s="1"/>
      <c r="CD25" s="1"/>
      <c r="CE25" s="3"/>
    </row>
    <row r="26" spans="3:83" ht="13.5" customHeight="1">
      <c r="C26" s="103"/>
      <c r="D26" s="104"/>
      <c r="E26" s="107"/>
      <c r="F26" s="108"/>
      <c r="G26" s="111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3"/>
      <c r="S26" s="117"/>
      <c r="T26" s="118"/>
      <c r="U26" s="119"/>
      <c r="V26" s="66"/>
      <c r="W26" s="67"/>
      <c r="X26" s="67"/>
      <c r="Y26" s="67"/>
      <c r="Z26" s="67"/>
      <c r="AA26" s="68"/>
      <c r="AB26" s="72"/>
      <c r="AC26" s="73"/>
      <c r="AD26" s="74"/>
      <c r="AE26" s="66"/>
      <c r="AF26" s="67"/>
      <c r="AG26" s="67"/>
      <c r="AH26" s="67"/>
      <c r="AI26" s="67"/>
      <c r="AJ26" s="68"/>
      <c r="AK26" s="159">
        <f>IF(V26*AE26=0,"",V26*AE26)</f>
      </c>
      <c r="AL26" s="160"/>
      <c r="AM26" s="160"/>
      <c r="AN26" s="160"/>
      <c r="AO26" s="160"/>
      <c r="AP26" s="160"/>
      <c r="AQ26" s="160"/>
      <c r="AR26" s="160"/>
      <c r="AS26" s="161"/>
      <c r="AT26" s="13"/>
      <c r="AU26" s="179"/>
      <c r="AV26" s="180"/>
      <c r="AW26" s="181"/>
      <c r="AX26" s="203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148" t="s">
        <v>24</v>
      </c>
      <c r="BK26" s="148"/>
      <c r="BL26" s="148"/>
      <c r="BM26" s="192"/>
      <c r="BN26" s="123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48" t="s">
        <v>25</v>
      </c>
      <c r="CC26" s="148"/>
      <c r="CD26" s="148"/>
      <c r="CE26" s="149"/>
    </row>
    <row r="27" spans="3:83" ht="13.5" customHeight="1">
      <c r="C27" s="237"/>
      <c r="D27" s="238"/>
      <c r="E27" s="235"/>
      <c r="F27" s="236"/>
      <c r="G27" s="212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4"/>
      <c r="S27" s="218"/>
      <c r="T27" s="219"/>
      <c r="U27" s="220"/>
      <c r="V27" s="150"/>
      <c r="W27" s="151"/>
      <c r="X27" s="151"/>
      <c r="Y27" s="151"/>
      <c r="Z27" s="151"/>
      <c r="AA27" s="152"/>
      <c r="AB27" s="75"/>
      <c r="AC27" s="76"/>
      <c r="AD27" s="77"/>
      <c r="AE27" s="150"/>
      <c r="AF27" s="151"/>
      <c r="AG27" s="151"/>
      <c r="AH27" s="151"/>
      <c r="AI27" s="151"/>
      <c r="AJ27" s="152"/>
      <c r="AK27" s="159"/>
      <c r="AL27" s="160"/>
      <c r="AM27" s="160"/>
      <c r="AN27" s="160"/>
      <c r="AO27" s="160"/>
      <c r="AP27" s="160"/>
      <c r="AQ27" s="160"/>
      <c r="AR27" s="160"/>
      <c r="AS27" s="161"/>
      <c r="AT27" s="13"/>
      <c r="AU27" s="193" t="s">
        <v>26</v>
      </c>
      <c r="AV27" s="194"/>
      <c r="AW27" s="195"/>
      <c r="AX27" s="197" t="s">
        <v>36</v>
      </c>
      <c r="AY27" s="198"/>
      <c r="AZ27" s="198"/>
      <c r="BA27" s="198"/>
      <c r="BB27" s="198"/>
      <c r="BC27" s="198"/>
      <c r="BD27" s="198"/>
      <c r="BE27" s="198"/>
      <c r="BF27" s="199"/>
      <c r="BG27" s="170" t="s">
        <v>27</v>
      </c>
      <c r="BH27" s="171"/>
      <c r="BI27" s="171"/>
      <c r="BJ27" s="172"/>
      <c r="BK27" s="142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4"/>
    </row>
    <row r="28" spans="3:83" ht="13.5" customHeight="1">
      <c r="C28" s="103"/>
      <c r="D28" s="104"/>
      <c r="E28" s="107"/>
      <c r="F28" s="108"/>
      <c r="G28" s="111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3"/>
      <c r="S28" s="117"/>
      <c r="T28" s="118"/>
      <c r="U28" s="119"/>
      <c r="V28" s="66"/>
      <c r="W28" s="67"/>
      <c r="X28" s="67"/>
      <c r="Y28" s="67"/>
      <c r="Z28" s="67"/>
      <c r="AA28" s="68"/>
      <c r="AB28" s="72"/>
      <c r="AC28" s="73"/>
      <c r="AD28" s="74"/>
      <c r="AE28" s="66"/>
      <c r="AF28" s="67"/>
      <c r="AG28" s="67"/>
      <c r="AH28" s="67"/>
      <c r="AI28" s="67"/>
      <c r="AJ28" s="68"/>
      <c r="AK28" s="159">
        <f>IF(V28*AE28=0,"",V28*AE28)</f>
      </c>
      <c r="AL28" s="160"/>
      <c r="AM28" s="160"/>
      <c r="AN28" s="160"/>
      <c r="AO28" s="160"/>
      <c r="AP28" s="160"/>
      <c r="AQ28" s="160"/>
      <c r="AR28" s="160"/>
      <c r="AS28" s="161"/>
      <c r="AT28" s="13"/>
      <c r="AU28" s="196"/>
      <c r="AV28" s="148"/>
      <c r="AW28" s="192"/>
      <c r="AX28" s="200"/>
      <c r="AY28" s="201"/>
      <c r="AZ28" s="201"/>
      <c r="BA28" s="201"/>
      <c r="BB28" s="201"/>
      <c r="BC28" s="201"/>
      <c r="BD28" s="201"/>
      <c r="BE28" s="201"/>
      <c r="BF28" s="202"/>
      <c r="BG28" s="167" t="s">
        <v>28</v>
      </c>
      <c r="BH28" s="168"/>
      <c r="BI28" s="168"/>
      <c r="BJ28" s="169"/>
      <c r="BK28" s="123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45"/>
    </row>
    <row r="29" spans="3:83" ht="13.5" customHeight="1">
      <c r="C29" s="237"/>
      <c r="D29" s="238"/>
      <c r="E29" s="235"/>
      <c r="F29" s="236"/>
      <c r="G29" s="212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4"/>
      <c r="S29" s="218"/>
      <c r="T29" s="219"/>
      <c r="U29" s="220"/>
      <c r="V29" s="150"/>
      <c r="W29" s="151"/>
      <c r="X29" s="151"/>
      <c r="Y29" s="151"/>
      <c r="Z29" s="151"/>
      <c r="AA29" s="152"/>
      <c r="AB29" s="75"/>
      <c r="AC29" s="76"/>
      <c r="AD29" s="77"/>
      <c r="AE29" s="150"/>
      <c r="AF29" s="151"/>
      <c r="AG29" s="151"/>
      <c r="AH29" s="151"/>
      <c r="AI29" s="151"/>
      <c r="AJ29" s="152"/>
      <c r="AK29" s="159"/>
      <c r="AL29" s="160"/>
      <c r="AM29" s="160"/>
      <c r="AN29" s="160"/>
      <c r="AO29" s="160"/>
      <c r="AP29" s="160"/>
      <c r="AQ29" s="160"/>
      <c r="AR29" s="160"/>
      <c r="AS29" s="161"/>
      <c r="AT29" s="13"/>
      <c r="AU29" s="134" t="s">
        <v>29</v>
      </c>
      <c r="AV29" s="135"/>
      <c r="AW29" s="136"/>
      <c r="AX29" s="329">
        <f>PHONETIC(AX31)</f>
      </c>
      <c r="AY29" s="330"/>
      <c r="AZ29" s="330"/>
      <c r="BA29" s="330"/>
      <c r="BB29" s="330"/>
      <c r="BC29" s="330"/>
      <c r="BD29" s="330"/>
      <c r="BE29" s="330"/>
      <c r="BF29" s="330"/>
      <c r="BG29" s="330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330"/>
      <c r="CA29" s="330"/>
      <c r="CB29" s="330"/>
      <c r="CC29" s="330"/>
      <c r="CD29" s="330"/>
      <c r="CE29" s="331"/>
    </row>
    <row r="30" spans="3:83" ht="13.5" customHeight="1">
      <c r="C30" s="103"/>
      <c r="D30" s="104"/>
      <c r="E30" s="107"/>
      <c r="F30" s="108"/>
      <c r="G30" s="111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3"/>
      <c r="S30" s="117"/>
      <c r="T30" s="118"/>
      <c r="U30" s="119"/>
      <c r="V30" s="66"/>
      <c r="W30" s="67"/>
      <c r="X30" s="67"/>
      <c r="Y30" s="67"/>
      <c r="Z30" s="67"/>
      <c r="AA30" s="68"/>
      <c r="AB30" s="72"/>
      <c r="AC30" s="73"/>
      <c r="AD30" s="74"/>
      <c r="AE30" s="66"/>
      <c r="AF30" s="67"/>
      <c r="AG30" s="67"/>
      <c r="AH30" s="67"/>
      <c r="AI30" s="67"/>
      <c r="AJ30" s="68"/>
      <c r="AK30" s="159">
        <f>IF(V30*AE30=0,"",V30*AE30)</f>
      </c>
      <c r="AL30" s="160"/>
      <c r="AM30" s="160"/>
      <c r="AN30" s="160"/>
      <c r="AO30" s="160"/>
      <c r="AP30" s="160"/>
      <c r="AQ30" s="160"/>
      <c r="AR30" s="160"/>
      <c r="AS30" s="161"/>
      <c r="AT30" s="13"/>
      <c r="AU30" s="137"/>
      <c r="AV30" s="138"/>
      <c r="AW30" s="139"/>
      <c r="AX30" s="320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32"/>
    </row>
    <row r="31" spans="3:83" ht="13.5">
      <c r="C31" s="237"/>
      <c r="D31" s="238"/>
      <c r="E31" s="235"/>
      <c r="F31" s="236"/>
      <c r="G31" s="212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4"/>
      <c r="S31" s="218"/>
      <c r="T31" s="219"/>
      <c r="U31" s="220"/>
      <c r="V31" s="150"/>
      <c r="W31" s="151"/>
      <c r="X31" s="151"/>
      <c r="Y31" s="151"/>
      <c r="Z31" s="151"/>
      <c r="AA31" s="152"/>
      <c r="AB31" s="75"/>
      <c r="AC31" s="76"/>
      <c r="AD31" s="77"/>
      <c r="AE31" s="150"/>
      <c r="AF31" s="151"/>
      <c r="AG31" s="151"/>
      <c r="AH31" s="151"/>
      <c r="AI31" s="151"/>
      <c r="AJ31" s="152"/>
      <c r="AK31" s="159"/>
      <c r="AL31" s="160"/>
      <c r="AM31" s="160"/>
      <c r="AN31" s="160"/>
      <c r="AO31" s="160"/>
      <c r="AP31" s="160"/>
      <c r="AQ31" s="160"/>
      <c r="AR31" s="160"/>
      <c r="AS31" s="161"/>
      <c r="AT31" s="13"/>
      <c r="AU31" s="153" t="s">
        <v>30</v>
      </c>
      <c r="AV31" s="154"/>
      <c r="AW31" s="155"/>
      <c r="AX31" s="182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4"/>
    </row>
    <row r="32" spans="3:83" ht="13.5" customHeight="1" thickBot="1">
      <c r="C32" s="103"/>
      <c r="D32" s="104"/>
      <c r="E32" s="107"/>
      <c r="F32" s="108"/>
      <c r="G32" s="111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3"/>
      <c r="S32" s="117"/>
      <c r="T32" s="118"/>
      <c r="U32" s="119"/>
      <c r="V32" s="66"/>
      <c r="W32" s="67"/>
      <c r="X32" s="67"/>
      <c r="Y32" s="67"/>
      <c r="Z32" s="67"/>
      <c r="AA32" s="68"/>
      <c r="AB32" s="72"/>
      <c r="AC32" s="73"/>
      <c r="AD32" s="74"/>
      <c r="AE32" s="66"/>
      <c r="AF32" s="67"/>
      <c r="AG32" s="67"/>
      <c r="AH32" s="67"/>
      <c r="AI32" s="67"/>
      <c r="AJ32" s="68"/>
      <c r="AK32" s="159">
        <f>IF(V32*AE32=0,"",V32*AE32)</f>
      </c>
      <c r="AL32" s="160"/>
      <c r="AM32" s="160"/>
      <c r="AN32" s="160"/>
      <c r="AO32" s="160"/>
      <c r="AP32" s="160"/>
      <c r="AQ32" s="160"/>
      <c r="AR32" s="160"/>
      <c r="AS32" s="161"/>
      <c r="AT32" s="13"/>
      <c r="AU32" s="156"/>
      <c r="AV32" s="157"/>
      <c r="AW32" s="158"/>
      <c r="AX32" s="185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7"/>
    </row>
    <row r="33" spans="3:83" ht="6.75" customHeight="1">
      <c r="C33" s="338"/>
      <c r="D33" s="209"/>
      <c r="E33" s="208"/>
      <c r="F33" s="339"/>
      <c r="G33" s="340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2"/>
      <c r="S33" s="218"/>
      <c r="T33" s="219"/>
      <c r="U33" s="220"/>
      <c r="V33" s="343"/>
      <c r="W33" s="344"/>
      <c r="X33" s="344"/>
      <c r="Y33" s="344"/>
      <c r="Z33" s="344"/>
      <c r="AA33" s="345"/>
      <c r="AB33" s="305"/>
      <c r="AC33" s="306"/>
      <c r="AD33" s="307"/>
      <c r="AE33" s="343"/>
      <c r="AF33" s="344"/>
      <c r="AG33" s="344"/>
      <c r="AH33" s="344"/>
      <c r="AI33" s="344"/>
      <c r="AJ33" s="345"/>
      <c r="AK33" s="159"/>
      <c r="AL33" s="160"/>
      <c r="AM33" s="160"/>
      <c r="AN33" s="160"/>
      <c r="AO33" s="160"/>
      <c r="AP33" s="160"/>
      <c r="AQ33" s="160"/>
      <c r="AR33" s="160"/>
      <c r="AS33" s="161"/>
      <c r="AT33" s="13"/>
      <c r="AU33" s="53"/>
      <c r="AV33" s="53"/>
      <c r="AW33" s="53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</row>
    <row r="34" spans="3:83" ht="6.75" customHeight="1">
      <c r="C34" s="237"/>
      <c r="D34" s="238"/>
      <c r="E34" s="235"/>
      <c r="F34" s="236"/>
      <c r="G34" s="212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4"/>
      <c r="S34" s="218"/>
      <c r="T34" s="219"/>
      <c r="U34" s="220"/>
      <c r="V34" s="150"/>
      <c r="W34" s="151"/>
      <c r="X34" s="151"/>
      <c r="Y34" s="151"/>
      <c r="Z34" s="151"/>
      <c r="AA34" s="152"/>
      <c r="AB34" s="75"/>
      <c r="AC34" s="76"/>
      <c r="AD34" s="77"/>
      <c r="AE34" s="150"/>
      <c r="AF34" s="151"/>
      <c r="AG34" s="151"/>
      <c r="AH34" s="151"/>
      <c r="AI34" s="151"/>
      <c r="AJ34" s="152"/>
      <c r="AK34" s="159"/>
      <c r="AL34" s="160"/>
      <c r="AM34" s="160"/>
      <c r="AN34" s="160"/>
      <c r="AO34" s="160"/>
      <c r="AP34" s="160"/>
      <c r="AQ34" s="160"/>
      <c r="AR34" s="160"/>
      <c r="AS34" s="161"/>
      <c r="AT34" s="13"/>
      <c r="AU34" s="347" t="s">
        <v>35</v>
      </c>
      <c r="AV34" s="348"/>
      <c r="AW34" s="348"/>
      <c r="AX34" s="348"/>
      <c r="AY34" s="348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2"/>
    </row>
    <row r="35" spans="3:83" ht="13.5" customHeight="1">
      <c r="C35" s="103"/>
      <c r="D35" s="104"/>
      <c r="E35" s="107"/>
      <c r="F35" s="108"/>
      <c r="G35" s="111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3"/>
      <c r="S35" s="117"/>
      <c r="T35" s="118"/>
      <c r="U35" s="119"/>
      <c r="V35" s="66"/>
      <c r="W35" s="67"/>
      <c r="X35" s="67"/>
      <c r="Y35" s="67"/>
      <c r="Z35" s="67"/>
      <c r="AA35" s="68"/>
      <c r="AB35" s="72"/>
      <c r="AC35" s="73"/>
      <c r="AD35" s="74"/>
      <c r="AE35" s="66"/>
      <c r="AF35" s="67"/>
      <c r="AG35" s="67"/>
      <c r="AH35" s="67"/>
      <c r="AI35" s="67"/>
      <c r="AJ35" s="68"/>
      <c r="AK35" s="159">
        <f>IF(V35*AE35=0,"",V35*AE35)</f>
      </c>
      <c r="AL35" s="160"/>
      <c r="AM35" s="160"/>
      <c r="AN35" s="160"/>
      <c r="AO35" s="160"/>
      <c r="AP35" s="160"/>
      <c r="AQ35" s="160"/>
      <c r="AR35" s="160"/>
      <c r="AS35" s="161"/>
      <c r="AU35" s="349"/>
      <c r="AV35" s="350"/>
      <c r="AW35" s="350"/>
      <c r="AX35" s="350"/>
      <c r="AY35" s="350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2"/>
    </row>
    <row r="36" spans="3:83" ht="13.5" customHeight="1">
      <c r="C36" s="105"/>
      <c r="D36" s="106"/>
      <c r="E36" s="109"/>
      <c r="F36" s="110"/>
      <c r="G36" s="114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  <c r="S36" s="120"/>
      <c r="T36" s="121"/>
      <c r="U36" s="122"/>
      <c r="V36" s="69"/>
      <c r="W36" s="70"/>
      <c r="X36" s="70"/>
      <c r="Y36" s="70"/>
      <c r="Z36" s="70"/>
      <c r="AA36" s="71"/>
      <c r="AB36" s="123"/>
      <c r="AC36" s="124"/>
      <c r="AD36" s="125"/>
      <c r="AE36" s="69"/>
      <c r="AF36" s="70"/>
      <c r="AG36" s="70"/>
      <c r="AH36" s="70"/>
      <c r="AI36" s="70"/>
      <c r="AJ36" s="71"/>
      <c r="AK36" s="162"/>
      <c r="AL36" s="163"/>
      <c r="AM36" s="163"/>
      <c r="AN36" s="163"/>
      <c r="AO36" s="163"/>
      <c r="AP36" s="163"/>
      <c r="AQ36" s="163"/>
      <c r="AR36" s="163"/>
      <c r="AS36" s="164"/>
      <c r="AU36" s="33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2"/>
    </row>
    <row r="37" spans="3:83" ht="13.5" customHeight="1">
      <c r="C37" s="91" t="s">
        <v>49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0" t="s">
        <v>43</v>
      </c>
      <c r="T37" s="90"/>
      <c r="U37" s="90"/>
      <c r="V37" s="90"/>
      <c r="W37" s="90"/>
      <c r="X37" s="90"/>
      <c r="Y37" s="90"/>
      <c r="Z37" s="90"/>
      <c r="AA37" s="90"/>
      <c r="AB37" s="86">
        <f>IF(SUMIF(S14:U36,"",AK14:AS36)=0,"",SUMIF(S14:U36,"",AK14:AS36))</f>
      </c>
      <c r="AC37" s="87"/>
      <c r="AD37" s="87"/>
      <c r="AE37" s="87"/>
      <c r="AF37" s="87"/>
      <c r="AG37" s="87"/>
      <c r="AH37" s="87"/>
      <c r="AI37" s="87"/>
      <c r="AJ37" s="87"/>
      <c r="AK37" s="87"/>
      <c r="AL37" s="54" t="s">
        <v>50</v>
      </c>
      <c r="AM37" s="54"/>
      <c r="AN37" s="54"/>
      <c r="AO37" s="56">
        <f>IF(SUMIF(S14:U36,"",AK14:AS36)=0,"",SUMIF(S14:U36,"",AK14:AS36)*10/100)</f>
      </c>
      <c r="AP37" s="56"/>
      <c r="AQ37" s="56"/>
      <c r="AR37" s="56"/>
      <c r="AS37" s="97" t="s">
        <v>41</v>
      </c>
      <c r="AU37" s="33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2"/>
    </row>
    <row r="38" spans="3:83" ht="6.75" customHeight="1"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0"/>
      <c r="T38" s="90"/>
      <c r="U38" s="90"/>
      <c r="V38" s="90"/>
      <c r="W38" s="90"/>
      <c r="X38" s="90"/>
      <c r="Y38" s="90"/>
      <c r="Z38" s="90"/>
      <c r="AA38" s="90"/>
      <c r="AB38" s="333"/>
      <c r="AC38" s="334"/>
      <c r="AD38" s="334"/>
      <c r="AE38" s="334"/>
      <c r="AF38" s="334"/>
      <c r="AG38" s="334"/>
      <c r="AH38" s="334"/>
      <c r="AI38" s="334"/>
      <c r="AJ38" s="334"/>
      <c r="AK38" s="334"/>
      <c r="AL38" s="335"/>
      <c r="AM38" s="335"/>
      <c r="AN38" s="335"/>
      <c r="AO38" s="336"/>
      <c r="AP38" s="336"/>
      <c r="AQ38" s="336"/>
      <c r="AR38" s="336"/>
      <c r="AS38" s="337"/>
      <c r="AU38" s="34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6"/>
    </row>
    <row r="39" spans="3:83" ht="6.75" customHeight="1">
      <c r="C39" s="93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0"/>
      <c r="T39" s="90"/>
      <c r="U39" s="90"/>
      <c r="V39" s="90"/>
      <c r="W39" s="90"/>
      <c r="X39" s="90"/>
      <c r="Y39" s="90"/>
      <c r="Z39" s="90"/>
      <c r="AA39" s="90"/>
      <c r="AB39" s="88"/>
      <c r="AC39" s="89"/>
      <c r="AD39" s="89"/>
      <c r="AE39" s="89"/>
      <c r="AF39" s="89"/>
      <c r="AG39" s="89"/>
      <c r="AH39" s="89"/>
      <c r="AI39" s="89"/>
      <c r="AJ39" s="89"/>
      <c r="AK39" s="89"/>
      <c r="AL39" s="55"/>
      <c r="AM39" s="55"/>
      <c r="AN39" s="55"/>
      <c r="AO39" s="57"/>
      <c r="AP39" s="57"/>
      <c r="AQ39" s="57"/>
      <c r="AR39" s="57"/>
      <c r="AS39" s="98"/>
      <c r="AU39" s="357" t="s">
        <v>31</v>
      </c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 t="s">
        <v>53</v>
      </c>
      <c r="BK39" s="357"/>
      <c r="BL39" s="357"/>
      <c r="BM39" s="357"/>
      <c r="BN39" s="357"/>
      <c r="BO39" s="357"/>
      <c r="BP39" s="357"/>
      <c r="BQ39" s="357"/>
      <c r="BR39" s="357"/>
      <c r="BS39" s="357"/>
      <c r="BT39" s="357" t="s">
        <v>54</v>
      </c>
      <c r="BU39" s="357"/>
      <c r="BV39" s="357"/>
      <c r="BW39" s="357"/>
      <c r="BX39" s="357"/>
      <c r="BY39" s="357"/>
      <c r="BZ39" s="357"/>
      <c r="CA39" s="357"/>
      <c r="CB39" s="357"/>
      <c r="CC39" s="357"/>
      <c r="CD39" s="357"/>
      <c r="CE39" s="357"/>
    </row>
    <row r="40" spans="3:83" ht="6.75" customHeight="1">
      <c r="C40" s="93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361" t="s">
        <v>44</v>
      </c>
      <c r="T40" s="81"/>
      <c r="U40" s="81"/>
      <c r="V40" s="81"/>
      <c r="W40" s="81"/>
      <c r="X40" s="81"/>
      <c r="Y40" s="81"/>
      <c r="Z40" s="81"/>
      <c r="AA40" s="82"/>
      <c r="AB40" s="58">
        <f>IF(SUMIF(S14:U36,"※",AK14:AS36)=0,"",SUMIF(S14:U36,"※",AK14:AS36))</f>
      </c>
      <c r="AC40" s="59"/>
      <c r="AD40" s="59"/>
      <c r="AE40" s="59"/>
      <c r="AF40" s="59"/>
      <c r="AG40" s="59"/>
      <c r="AH40" s="59"/>
      <c r="AI40" s="59"/>
      <c r="AJ40" s="59"/>
      <c r="AK40" s="59"/>
      <c r="AL40" s="54" t="s">
        <v>50</v>
      </c>
      <c r="AM40" s="54"/>
      <c r="AN40" s="54"/>
      <c r="AO40" s="56">
        <f>IF(SUMIF(S14:U36,"※",AK14:AS36)=0,"",SUMIF(S14:U36,"※",AK14:AS36)*8/100)</f>
      </c>
      <c r="AP40" s="56"/>
      <c r="AQ40" s="56"/>
      <c r="AR40" s="56"/>
      <c r="AS40" s="97" t="s">
        <v>41</v>
      </c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7"/>
      <c r="BR40" s="357"/>
      <c r="BS40" s="357"/>
      <c r="BT40" s="357"/>
      <c r="BU40" s="357"/>
      <c r="BV40" s="357"/>
      <c r="BW40" s="357"/>
      <c r="BX40" s="357"/>
      <c r="BY40" s="357"/>
      <c r="BZ40" s="357"/>
      <c r="CA40" s="357"/>
      <c r="CB40" s="357"/>
      <c r="CC40" s="357"/>
      <c r="CD40" s="357"/>
      <c r="CE40" s="357"/>
    </row>
    <row r="41" spans="3:83" ht="6.75" customHeight="1"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362"/>
      <c r="T41" s="351"/>
      <c r="U41" s="351"/>
      <c r="V41" s="351"/>
      <c r="W41" s="351"/>
      <c r="X41" s="351"/>
      <c r="Y41" s="351"/>
      <c r="Z41" s="351"/>
      <c r="AA41" s="352"/>
      <c r="AB41" s="355"/>
      <c r="AC41" s="356"/>
      <c r="AD41" s="356"/>
      <c r="AE41" s="356"/>
      <c r="AF41" s="356"/>
      <c r="AG41" s="356"/>
      <c r="AH41" s="356"/>
      <c r="AI41" s="356"/>
      <c r="AJ41" s="356"/>
      <c r="AK41" s="356"/>
      <c r="AL41" s="335"/>
      <c r="AM41" s="335"/>
      <c r="AN41" s="335"/>
      <c r="AO41" s="336"/>
      <c r="AP41" s="336"/>
      <c r="AQ41" s="336"/>
      <c r="AR41" s="336"/>
      <c r="AS41" s="337"/>
      <c r="AU41" s="358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60"/>
      <c r="BJ41" s="358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60"/>
    </row>
    <row r="42" spans="3:83" ht="13.5" customHeight="1"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363"/>
      <c r="T42" s="353"/>
      <c r="U42" s="353"/>
      <c r="V42" s="353"/>
      <c r="W42" s="353"/>
      <c r="X42" s="353"/>
      <c r="Y42" s="353"/>
      <c r="Z42" s="353"/>
      <c r="AA42" s="354"/>
      <c r="AB42" s="60"/>
      <c r="AC42" s="61"/>
      <c r="AD42" s="61"/>
      <c r="AE42" s="61"/>
      <c r="AF42" s="61"/>
      <c r="AG42" s="61"/>
      <c r="AH42" s="61"/>
      <c r="AI42" s="61"/>
      <c r="AJ42" s="61"/>
      <c r="AK42" s="61"/>
      <c r="AL42" s="55"/>
      <c r="AM42" s="55"/>
      <c r="AN42" s="55"/>
      <c r="AO42" s="57"/>
      <c r="AP42" s="57"/>
      <c r="AQ42" s="57"/>
      <c r="AR42" s="57"/>
      <c r="AS42" s="98"/>
      <c r="AU42" s="33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2"/>
      <c r="BJ42" s="33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2"/>
    </row>
    <row r="43" spans="3:83" ht="13.5" customHeight="1">
      <c r="C43" s="80" t="s">
        <v>42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2"/>
      <c r="AB43" s="86">
        <f>IF(SUM(AB37:AK42,AN37:AR42)=0,"",SUM(AB37:AK42,AN37:AR42))</f>
      </c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99"/>
      <c r="AU43" s="33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2"/>
      <c r="BJ43" s="33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2"/>
    </row>
    <row r="44" spans="3:83" ht="17.25" customHeight="1" thickBot="1"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5"/>
      <c r="AB44" s="100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2"/>
      <c r="AU44" s="34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6"/>
      <c r="BJ44" s="34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6"/>
    </row>
    <row r="45" spans="3:78" ht="13.5" customHeight="1">
      <c r="C45" s="8" t="s">
        <v>48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49" t="s">
        <v>52</v>
      </c>
      <c r="BI45" s="4" t="s">
        <v>32</v>
      </c>
      <c r="BR45" s="4" t="s">
        <v>33</v>
      </c>
      <c r="BW45" s="4" t="s">
        <v>0</v>
      </c>
      <c r="BZ45" s="4" t="s">
        <v>34</v>
      </c>
    </row>
    <row r="46" spans="3:45" ht="3" customHeight="1">
      <c r="C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37"/>
      <c r="AL46" s="37"/>
      <c r="AM46" s="37"/>
      <c r="AN46" s="37"/>
      <c r="AO46" s="15"/>
      <c r="AP46" s="15"/>
      <c r="AQ46" s="37"/>
      <c r="AR46" s="37"/>
      <c r="AS46" s="37"/>
    </row>
    <row r="47" spans="1:85" ht="19.5" customHeight="1">
      <c r="A47" s="38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40"/>
      <c r="AL47" s="40"/>
      <c r="AM47" s="40"/>
      <c r="AN47" s="40"/>
      <c r="AO47" s="40"/>
      <c r="AP47" s="40"/>
      <c r="AQ47" s="40"/>
      <c r="AR47" s="40"/>
      <c r="AS47" s="40"/>
      <c r="AT47" s="38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38"/>
      <c r="CG47" s="38"/>
    </row>
  </sheetData>
  <sheetProtection sheet="1" formatCells="0" selectLockedCells="1"/>
  <mergeCells count="199">
    <mergeCell ref="BJ39:BS40"/>
    <mergeCell ref="BT39:CE40"/>
    <mergeCell ref="AU34:AY35"/>
    <mergeCell ref="S40:AA42"/>
    <mergeCell ref="AB40:AK42"/>
    <mergeCell ref="AL40:AN42"/>
    <mergeCell ref="AO40:AR42"/>
    <mergeCell ref="AS40:AS42"/>
    <mergeCell ref="AU39:BI40"/>
    <mergeCell ref="C9:G11"/>
    <mergeCell ref="AB14:AD15"/>
    <mergeCell ref="V4:AC5"/>
    <mergeCell ref="H9:AC11"/>
    <mergeCell ref="S14:U15"/>
    <mergeCell ref="S16:U17"/>
    <mergeCell ref="C7:P8"/>
    <mergeCell ref="C4:U5"/>
    <mergeCell ref="G13:R13"/>
    <mergeCell ref="G14:R15"/>
    <mergeCell ref="V14:AA15"/>
    <mergeCell ref="S26:U27"/>
    <mergeCell ref="S28:U29"/>
    <mergeCell ref="S30:U31"/>
    <mergeCell ref="C13:F13"/>
    <mergeCell ref="C18:D19"/>
    <mergeCell ref="C20:D21"/>
    <mergeCell ref="V20:AA21"/>
    <mergeCell ref="C14:D15"/>
    <mergeCell ref="C26:D27"/>
    <mergeCell ref="E26:F27"/>
    <mergeCell ref="G32:R34"/>
    <mergeCell ref="S32:U34"/>
    <mergeCell ref="AB32:AD34"/>
    <mergeCell ref="S20:U21"/>
    <mergeCell ref="S22:U23"/>
    <mergeCell ref="AB13:AD13"/>
    <mergeCell ref="V16:AA17"/>
    <mergeCell ref="V13:AA13"/>
    <mergeCell ref="V22:AA23"/>
    <mergeCell ref="AB16:AD17"/>
    <mergeCell ref="E28:F29"/>
    <mergeCell ref="S13:U13"/>
    <mergeCell ref="S18:U19"/>
    <mergeCell ref="E18:F19"/>
    <mergeCell ref="E20:F21"/>
    <mergeCell ref="BM7:BN7"/>
    <mergeCell ref="AK16:AS17"/>
    <mergeCell ref="BJ9:BL11"/>
    <mergeCell ref="AK13:AR13"/>
    <mergeCell ref="AK14:AS15"/>
    <mergeCell ref="AE9:AJ11"/>
    <mergeCell ref="AK9:AS11"/>
    <mergeCell ref="BG7:BH7"/>
    <mergeCell ref="BK7:BL7"/>
    <mergeCell ref="BI7:BJ7"/>
    <mergeCell ref="BO7:BP7"/>
    <mergeCell ref="BU1:CE2"/>
    <mergeCell ref="BS7:BT7"/>
    <mergeCell ref="BU7:BV7"/>
    <mergeCell ref="BW7:BX7"/>
    <mergeCell ref="BY7:BZ7"/>
    <mergeCell ref="CA7:CB7"/>
    <mergeCell ref="BM2:BT2"/>
    <mergeCell ref="CC7:CD7"/>
    <mergeCell ref="BQ7:BR7"/>
    <mergeCell ref="C32:D34"/>
    <mergeCell ref="E32:F34"/>
    <mergeCell ref="C28:D29"/>
    <mergeCell ref="C30:D31"/>
    <mergeCell ref="E30:F31"/>
    <mergeCell ref="BM9:BO11"/>
    <mergeCell ref="C16:D17"/>
    <mergeCell ref="E16:F17"/>
    <mergeCell ref="AE14:AJ15"/>
    <mergeCell ref="AE13:AJ13"/>
    <mergeCell ref="BW10:BY11"/>
    <mergeCell ref="BT10:BV11"/>
    <mergeCell ref="AV15:CC15"/>
    <mergeCell ref="BZ10:CB11"/>
    <mergeCell ref="CC10:CE11"/>
    <mergeCell ref="BP9:BR11"/>
    <mergeCell ref="AU9:AZ11"/>
    <mergeCell ref="BA9:BC11"/>
    <mergeCell ref="BD9:BF11"/>
    <mergeCell ref="BT9:CE9"/>
    <mergeCell ref="E14:F15"/>
    <mergeCell ref="C24:D25"/>
    <mergeCell ref="E24:F25"/>
    <mergeCell ref="G18:R19"/>
    <mergeCell ref="G20:R21"/>
    <mergeCell ref="G22:R23"/>
    <mergeCell ref="G24:R25"/>
    <mergeCell ref="C22:D23"/>
    <mergeCell ref="E22:F23"/>
    <mergeCell ref="G16:R17"/>
    <mergeCell ref="AU4:AZ5"/>
    <mergeCell ref="BC7:BD7"/>
    <mergeCell ref="BE7:BF7"/>
    <mergeCell ref="BA4:BE5"/>
    <mergeCell ref="AV18:CC18"/>
    <mergeCell ref="AV16:CC16"/>
    <mergeCell ref="AV17:CC17"/>
    <mergeCell ref="BN4:BQ5"/>
    <mergeCell ref="BH4:BK5"/>
    <mergeCell ref="AV14:CC14"/>
    <mergeCell ref="AE16:AJ17"/>
    <mergeCell ref="AE26:AJ27"/>
    <mergeCell ref="V24:AA25"/>
    <mergeCell ref="AE20:AJ21"/>
    <mergeCell ref="AE22:AJ23"/>
    <mergeCell ref="AE18:AJ19"/>
    <mergeCell ref="V18:AA19"/>
    <mergeCell ref="AB24:AD25"/>
    <mergeCell ref="AB18:AD19"/>
    <mergeCell ref="AK32:AS34"/>
    <mergeCell ref="AK22:AS23"/>
    <mergeCell ref="AK24:AS25"/>
    <mergeCell ref="AK26:AS27"/>
    <mergeCell ref="V28:AA29"/>
    <mergeCell ref="G26:R27"/>
    <mergeCell ref="S24:U25"/>
    <mergeCell ref="G30:R31"/>
    <mergeCell ref="V32:AA34"/>
    <mergeCell ref="AE32:AJ34"/>
    <mergeCell ref="AK30:AS31"/>
    <mergeCell ref="G28:R29"/>
    <mergeCell ref="AB26:AD27"/>
    <mergeCell ref="AE24:AJ25"/>
    <mergeCell ref="V26:AA27"/>
    <mergeCell ref="AB20:AD21"/>
    <mergeCell ref="V30:AA31"/>
    <mergeCell ref="AE28:AJ29"/>
    <mergeCell ref="AB30:AD31"/>
    <mergeCell ref="AV19:BZ19"/>
    <mergeCell ref="AK20:AS21"/>
    <mergeCell ref="BA7:BB7"/>
    <mergeCell ref="AW20:BA21"/>
    <mergeCell ref="BJ26:BM26"/>
    <mergeCell ref="AU27:AW28"/>
    <mergeCell ref="AX27:BF28"/>
    <mergeCell ref="AX25:BI26"/>
    <mergeCell ref="AK18:AS19"/>
    <mergeCell ref="BG9:BI11"/>
    <mergeCell ref="AK35:AS36"/>
    <mergeCell ref="AK28:AS29"/>
    <mergeCell ref="BW20:CC21"/>
    <mergeCell ref="BD20:BL21"/>
    <mergeCell ref="BG28:BJ28"/>
    <mergeCell ref="BG27:BJ27"/>
    <mergeCell ref="AX23:BM24"/>
    <mergeCell ref="BV20:BV21"/>
    <mergeCell ref="AU23:AW26"/>
    <mergeCell ref="AX31:CE32"/>
    <mergeCell ref="AX29:CE30"/>
    <mergeCell ref="BC20:BC21"/>
    <mergeCell ref="BN23:CE24"/>
    <mergeCell ref="BN25:CA26"/>
    <mergeCell ref="BK27:CE28"/>
    <mergeCell ref="AB22:AD23"/>
    <mergeCell ref="BO20:BU21"/>
    <mergeCell ref="CB26:CE26"/>
    <mergeCell ref="AE30:AJ31"/>
    <mergeCell ref="AU31:AW32"/>
    <mergeCell ref="CN5:CN6"/>
    <mergeCell ref="CO5:CO6"/>
    <mergeCell ref="CP5:CP6"/>
    <mergeCell ref="CZ5:CZ6"/>
    <mergeCell ref="AU7:AZ7"/>
    <mergeCell ref="CQ5:CQ6"/>
    <mergeCell ref="CR5:CR6"/>
    <mergeCell ref="CS5:CS6"/>
    <mergeCell ref="AU29:AW30"/>
    <mergeCell ref="DA5:DA6"/>
    <mergeCell ref="CT5:CT6"/>
    <mergeCell ref="CU5:CU6"/>
    <mergeCell ref="CV5:CV6"/>
    <mergeCell ref="CW5:CW6"/>
    <mergeCell ref="CX5:CX6"/>
    <mergeCell ref="CY5:CY6"/>
    <mergeCell ref="C35:D36"/>
    <mergeCell ref="E35:F36"/>
    <mergeCell ref="G35:R36"/>
    <mergeCell ref="S35:U36"/>
    <mergeCell ref="V35:AA36"/>
    <mergeCell ref="AB35:AD36"/>
    <mergeCell ref="C43:AA44"/>
    <mergeCell ref="AB37:AK39"/>
    <mergeCell ref="S37:AA39"/>
    <mergeCell ref="C37:R42"/>
    <mergeCell ref="AS37:AS39"/>
    <mergeCell ref="AB43:AS44"/>
    <mergeCell ref="AO37:AR39"/>
    <mergeCell ref="AL37:AN39"/>
    <mergeCell ref="BR4:BS5"/>
    <mergeCell ref="BF4:BG5"/>
    <mergeCell ref="BL4:BM5"/>
    <mergeCell ref="AE35:AJ36"/>
    <mergeCell ref="AB28:AD29"/>
    <mergeCell ref="BM20:BM21"/>
  </mergeCells>
  <dataValidations count="4">
    <dataValidation allowBlank="1" showInputMessage="1" showErrorMessage="1" imeMode="hiragana" sqref="AX25:BI26 AU14:AV19 AW19:CA19 BN25 H9 AX31:CE33 G14:R36 AB14:AD36 C4"/>
    <dataValidation allowBlank="1" showInputMessage="1" showErrorMessage="1" imeMode="halfAlpha" sqref="BW20:CD21 AK47:AS47 BD20:BL21 BA9:BR11 AL37:AL38 BL4 S37:S38 S40 C37:C38 BC6:BC7 BD6 BE6:BE7 BB6 BF6 BG6:BG7 BK6:BK7 BJ6 BI6:BI7 BA6:BA7 BL6 BR6 BO6:BO7 BQ6:BQ7 BS6:BS7 AB43 BP6 BN6 BH6 C43 C14:F36 V14:AA36 AE14:AS36 AB37:AB38 AL40 AB40 BR4 BF4 BA4 BH4 BM6:BM7 BO20"/>
    <dataValidation allowBlank="1" showInputMessage="1" showErrorMessage="1" imeMode="fullKatakana" sqref="AX29:CE30 AX23:BN23 AX24:BM24"/>
    <dataValidation type="list" allowBlank="1" showInputMessage="1" showErrorMessage="1" imeMode="hiragana" sqref="S14:U36">
      <formula1>"※"</formula1>
    </dataValidation>
  </dataValidations>
  <printOptions/>
  <pageMargins left="0.1968503937007874" right="0.1968503937007874" top="0.5118110236220472" bottom="0" header="0.5118110236220472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総務部</Manager>
  <Company>株式会社　淺川組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>Ver 1.0</dc:description>
  <cp:lastModifiedBy>ASAKAWAUMI</cp:lastModifiedBy>
  <cp:lastPrinted>2023-05-19T06:02:41Z</cp:lastPrinted>
  <dcterms:created xsi:type="dcterms:W3CDTF">2004-05-06T06:49:22Z</dcterms:created>
  <dcterms:modified xsi:type="dcterms:W3CDTF">2023-05-19T06:04:52Z</dcterms:modified>
  <cp:category/>
  <cp:version/>
  <cp:contentType/>
  <cp:contentStatus/>
</cp:coreProperties>
</file>